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★_통계_빡(2020.10~)\5. 기본통계연보\2022 기본통계연보 (2021.12.31.)\7 공표★\2022년 동두천시 기본통계연보\"/>
    </mc:Choice>
  </mc:AlternateContent>
  <bookViews>
    <workbookView xWindow="-15" yWindow="5790" windowWidth="5730" windowHeight="2805" tabRatio="770"/>
  </bookViews>
  <sheets>
    <sheet name="1.광업및제조업" sheetId="21" r:id="rId1"/>
    <sheet name="2.사업체규모별(중분류별)광업및제조업" sheetId="22" r:id="rId2"/>
    <sheet name="3.제조업 중분류별 사업체수 및 종사자수" sheetId="23" r:id="rId3"/>
    <sheet name="4.산업및농공단지" sheetId="11" r:id="rId4"/>
    <sheet name="5.석유류소비량" sheetId="18" r:id="rId5"/>
  </sheets>
  <definedNames>
    <definedName name="_xlnm.Print_Area" localSheetId="1">'2.사업체규모별(중분류별)광업및제조업'!$A$1:$I$25</definedName>
    <definedName name="_xlnm.Print_Area" localSheetId="2">'3.제조업 중분류별 사업체수 및 종사자수'!$A$1:$N$30</definedName>
    <definedName name="_xlnm.Print_Area" localSheetId="3">'4.산업및농공단지'!$A$1:$M$21</definedName>
    <definedName name="_xlnm.Print_Area" localSheetId="4">'5.석유류소비량'!$A$1:$I$12</definedName>
  </definedNames>
  <calcPr calcId="162913"/>
</workbook>
</file>

<file path=xl/calcChain.xml><?xml version="1.0" encoding="utf-8"?>
<calcChain xmlns="http://schemas.openxmlformats.org/spreadsheetml/2006/main">
  <c r="B12" i="21" l="1"/>
  <c r="B8" i="18" l="1"/>
</calcChain>
</file>

<file path=xl/sharedStrings.xml><?xml version="1.0" encoding="utf-8"?>
<sst xmlns="http://schemas.openxmlformats.org/spreadsheetml/2006/main" count="383" uniqueCount="217">
  <si>
    <t>Unit : Each, Person, Million won</t>
  </si>
  <si>
    <t>주요생산비</t>
  </si>
  <si>
    <t>부가가치</t>
  </si>
  <si>
    <t>Total</t>
  </si>
  <si>
    <t>Others</t>
  </si>
  <si>
    <t>휘발유</t>
  </si>
  <si>
    <t>Gasoline</t>
  </si>
  <si>
    <t>Kerosene</t>
  </si>
  <si>
    <t>출  하  액</t>
  </si>
  <si>
    <t>등  유</t>
  </si>
  <si>
    <t>출 하 액</t>
  </si>
  <si>
    <t>Local</t>
    <phoneticPr fontId="6" type="noConversion"/>
  </si>
  <si>
    <t>연별</t>
    <phoneticPr fontId="6" type="noConversion"/>
  </si>
  <si>
    <t>단위:개</t>
    <phoneticPr fontId="6" type="noConversion"/>
  </si>
  <si>
    <t>Petroleum Consumption</t>
    <phoneticPr fontId="7" type="noConversion"/>
  </si>
  <si>
    <t>연별및
공단
유형별</t>
    <phoneticPr fontId="6" type="noConversion"/>
  </si>
  <si>
    <t>단지수
Number
of
complexes</t>
    <phoneticPr fontId="6" type="noConversion"/>
  </si>
  <si>
    <t>단지명
Name
of
complexes</t>
    <phoneticPr fontId="6" type="noConversion"/>
  </si>
  <si>
    <t>Year &amp;
Complex</t>
    <phoneticPr fontId="6" type="noConversion"/>
  </si>
  <si>
    <t>지방
공단</t>
    <phoneticPr fontId="6" type="noConversion"/>
  </si>
  <si>
    <t xml:space="preserve">Year </t>
    <phoneticPr fontId="6" type="noConversion"/>
  </si>
  <si>
    <t>Rental area</t>
    <phoneticPr fontId="6" type="noConversion"/>
  </si>
  <si>
    <t>총   면   적
(1,000㎡)</t>
    <phoneticPr fontId="6" type="noConversion"/>
  </si>
  <si>
    <t>경   유</t>
    <phoneticPr fontId="7" type="noConversion"/>
  </si>
  <si>
    <t>벙커C유</t>
    <phoneticPr fontId="5" type="noConversion"/>
  </si>
  <si>
    <t>LPG</t>
    <phoneticPr fontId="5" type="noConversion"/>
  </si>
  <si>
    <t>Diesel</t>
    <phoneticPr fontId="7" type="noConversion"/>
  </si>
  <si>
    <t>Bunker C</t>
    <phoneticPr fontId="5" type="noConversion"/>
  </si>
  <si>
    <t>10~19</t>
  </si>
  <si>
    <t>20~49</t>
  </si>
  <si>
    <t>50~99</t>
  </si>
  <si>
    <t>100~199</t>
  </si>
  <si>
    <t>200~299</t>
  </si>
  <si>
    <t>300~499</t>
  </si>
  <si>
    <t>500명 이상</t>
  </si>
  <si>
    <t>동두천</t>
  </si>
  <si>
    <t>동두천2</t>
  </si>
  <si>
    <t>상봉암</t>
  </si>
  <si>
    <t>source : Economic Development Dept.</t>
  </si>
  <si>
    <t>source : Economic Development Dept.</t>
    <phoneticPr fontId="6" type="noConversion"/>
  </si>
  <si>
    <t>Sangpae-ddong</t>
    <phoneticPr fontId="6" type="noConversion"/>
  </si>
  <si>
    <t>상패동</t>
    <phoneticPr fontId="6" type="noConversion"/>
  </si>
  <si>
    <t>Soyo-dong</t>
    <phoneticPr fontId="6" type="noConversion"/>
  </si>
  <si>
    <t>소요동</t>
    <phoneticPr fontId="6" type="noConversion"/>
  </si>
  <si>
    <t>Songnae-dong</t>
    <phoneticPr fontId="6" type="noConversion"/>
  </si>
  <si>
    <t>송내동</t>
    <phoneticPr fontId="6" type="noConversion"/>
  </si>
  <si>
    <t>Bulhyeon-dong</t>
    <phoneticPr fontId="6" type="noConversion"/>
  </si>
  <si>
    <t>불현동</t>
    <phoneticPr fontId="6" type="noConversion"/>
  </si>
  <si>
    <t>Bosan-dong</t>
    <phoneticPr fontId="6" type="noConversion"/>
  </si>
  <si>
    <t>보산동</t>
    <phoneticPr fontId="6" type="noConversion"/>
  </si>
  <si>
    <t>Jungang-dong</t>
    <phoneticPr fontId="6" type="noConversion"/>
  </si>
  <si>
    <t>중앙동</t>
    <phoneticPr fontId="6" type="noConversion"/>
  </si>
  <si>
    <t>Saengyeon2-dong</t>
    <phoneticPr fontId="6" type="noConversion"/>
  </si>
  <si>
    <t>생연2동</t>
    <phoneticPr fontId="6" type="noConversion"/>
  </si>
  <si>
    <t>Saengyeon1-dong</t>
    <phoneticPr fontId="6" type="noConversion"/>
  </si>
  <si>
    <t>생연1동</t>
    <phoneticPr fontId="6" type="noConversion"/>
  </si>
  <si>
    <t>Value of
shipments</t>
    <phoneticPr fontId="6" type="noConversion"/>
  </si>
  <si>
    <t>Number of workers</t>
    <phoneticPr fontId="6" type="noConversion"/>
  </si>
  <si>
    <t>Number of
establishments</t>
    <phoneticPr fontId="6" type="noConversion"/>
  </si>
  <si>
    <t>(건설중인 자산 제외)</t>
    <phoneticPr fontId="6" type="noConversion"/>
  </si>
  <si>
    <t xml:space="preserve">연말 </t>
    <phoneticPr fontId="6" type="noConversion"/>
  </si>
  <si>
    <t xml:space="preserve">연초 </t>
    <phoneticPr fontId="6" type="noConversion"/>
  </si>
  <si>
    <t>(퇴직금제외)</t>
    <phoneticPr fontId="6" type="noConversion"/>
  </si>
  <si>
    <t>Year &amp; Dong</t>
    <phoneticPr fontId="6" type="noConversion"/>
  </si>
  <si>
    <t>유형자산연말잔액</t>
    <phoneticPr fontId="7" type="noConversion"/>
  </si>
  <si>
    <t>완제품·반제품·재공품
 재        고        액
Value of inventories</t>
    <phoneticPr fontId="6" type="noConversion"/>
  </si>
  <si>
    <t>종사자수</t>
    <phoneticPr fontId="7" type="noConversion"/>
  </si>
  <si>
    <t>사업체수</t>
    <phoneticPr fontId="6" type="noConversion"/>
  </si>
  <si>
    <t>연별 및 동별</t>
    <phoneticPr fontId="6" type="noConversion"/>
  </si>
  <si>
    <t>단위 : 개, 명, 백만원</t>
    <phoneticPr fontId="6" type="noConversion"/>
  </si>
  <si>
    <t>Mining and Manufacturing</t>
    <phoneticPr fontId="6" type="noConversion"/>
  </si>
  <si>
    <t>1. 광업 및 제조업</t>
    <phoneticPr fontId="6" type="noConversion"/>
  </si>
  <si>
    <t xml:space="preserve">Note : "x" is used for protection of the identity 2 below establishments    </t>
    <phoneticPr fontId="6" type="noConversion"/>
  </si>
  <si>
    <t>Major
production
costs</t>
    <phoneticPr fontId="4" type="noConversion"/>
  </si>
  <si>
    <t xml:space="preserve">Value of
shipments </t>
    <phoneticPr fontId="4" type="noConversion"/>
  </si>
  <si>
    <t>Wages &amp; 
salaries</t>
    <phoneticPr fontId="4" type="noConversion"/>
  </si>
  <si>
    <t>Number of workers</t>
    <phoneticPr fontId="4" type="noConversion"/>
  </si>
  <si>
    <t>Number of
establishments</t>
    <phoneticPr fontId="4" type="noConversion"/>
  </si>
  <si>
    <t>Year                                      &amp;                                Scale</t>
    <phoneticPr fontId="4" type="noConversion"/>
  </si>
  <si>
    <t>부가가치</t>
    <phoneticPr fontId="4" type="noConversion"/>
  </si>
  <si>
    <t>연간급여액
(퇴직금제외)</t>
    <phoneticPr fontId="4" type="noConversion"/>
  </si>
  <si>
    <t xml:space="preserve">
종사자수</t>
    <phoneticPr fontId="4" type="noConversion"/>
  </si>
  <si>
    <t>사업체수</t>
    <phoneticPr fontId="6" type="noConversion"/>
  </si>
  <si>
    <t>연별                             &amp;                                         규모별</t>
    <phoneticPr fontId="4" type="noConversion"/>
  </si>
  <si>
    <t>Mining and Manufacturing by Division of Industry</t>
    <phoneticPr fontId="7" type="noConversion"/>
  </si>
  <si>
    <t>2. 사업체규모별(중분류별) 광업 및 제조업</t>
    <phoneticPr fontId="4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</si>
  <si>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</si>
  <si>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</si>
  <si>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</si>
  <si>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</si>
  <si>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Other manufacturing</t>
    <phoneticPr fontId="4" type="noConversion"/>
  </si>
  <si>
    <t>Year</t>
    <phoneticPr fontId="4" type="noConversion"/>
  </si>
  <si>
    <t>기타 제품 제조업</t>
    <phoneticPr fontId="4" type="noConversion"/>
  </si>
  <si>
    <t>연 별</t>
    <phoneticPr fontId="4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</si>
  <si>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</si>
  <si>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</si>
  <si>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</si>
  <si>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</si>
  <si>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Furniture</t>
    <phoneticPr fontId="4" type="noConversion"/>
  </si>
  <si>
    <t>Other Transport Equipment</t>
    <phoneticPr fontId="4" type="noConversion"/>
  </si>
  <si>
    <t>Motor Vehicles,
Trailers and Semitrailers</t>
    <phoneticPr fontId="4" type="noConversion"/>
  </si>
  <si>
    <t>Other Machinery
and Equipment</t>
    <phoneticPr fontId="4" type="noConversion"/>
  </si>
  <si>
    <t>electrical equipment</t>
    <phoneticPr fontId="4" type="noConversion"/>
  </si>
  <si>
    <t>Medical, Precision and
Optical Instruments,
Watches and Clocks</t>
    <phoneticPr fontId="4" type="noConversion"/>
  </si>
  <si>
    <t>Year</t>
    <phoneticPr fontId="4" type="noConversion"/>
  </si>
  <si>
    <t>가구 제조업</t>
    <phoneticPr fontId="4" type="noConversion"/>
  </si>
  <si>
    <t>기타 운송장비 제조업</t>
    <phoneticPr fontId="4" type="noConversion"/>
  </si>
  <si>
    <t>자동차 및 트레일러 제조업</t>
    <phoneticPr fontId="4" type="noConversion"/>
  </si>
  <si>
    <t>기타 기계 및 장비 제조업</t>
    <phoneticPr fontId="4" type="noConversion"/>
  </si>
  <si>
    <t>전기장비제조업</t>
    <phoneticPr fontId="4" type="noConversion"/>
  </si>
  <si>
    <t>의료,정밀,광학기기 및
시계 제조업</t>
    <phoneticPr fontId="4" type="noConversion"/>
  </si>
  <si>
    <t>연 별</t>
    <phoneticPr fontId="4" type="noConversion"/>
  </si>
  <si>
    <t>Basic Metals</t>
    <phoneticPr fontId="4" type="noConversion"/>
  </si>
  <si>
    <t>Other Non-metallic
Mineral Products</t>
    <phoneticPr fontId="4" type="noConversion"/>
  </si>
  <si>
    <t>Rubber and
Plastic Products</t>
    <phoneticPr fontId="4" type="noConversion"/>
  </si>
  <si>
    <t>Pharmaceuticals,
Medicinal Chemicals
and Botanical Products</t>
    <phoneticPr fontId="4" type="noConversion"/>
  </si>
  <si>
    <t>전자부품,컴퓨터,영상,
음향 및 통신장비 제조업</t>
    <phoneticPr fontId="4" type="noConversion"/>
  </si>
  <si>
    <t>금속가공제품 제조업
(기계 및 가구제외)</t>
    <phoneticPr fontId="4" type="noConversion"/>
  </si>
  <si>
    <t>1차 금속제조업</t>
    <phoneticPr fontId="4" type="noConversion"/>
  </si>
  <si>
    <t>비금속광물제품 제조업</t>
    <phoneticPr fontId="4" type="noConversion"/>
  </si>
  <si>
    <t>고무 및 
플라스틱제품 제조업</t>
    <phoneticPr fontId="4" type="noConversion"/>
  </si>
  <si>
    <t>의료용 물질 및 
의약품 제조업</t>
    <phoneticPr fontId="4" type="noConversion"/>
  </si>
  <si>
    <t>연 별</t>
    <phoneticPr fontId="4" type="noConversion"/>
  </si>
  <si>
    <t>Workers</t>
    <phoneticPr fontId="4" type="noConversion"/>
  </si>
  <si>
    <t>Establishments</t>
    <phoneticPr fontId="4" type="noConversion"/>
  </si>
  <si>
    <t>종사자수</t>
    <phoneticPr fontId="4" type="noConversion"/>
  </si>
  <si>
    <t>사업체수</t>
    <phoneticPr fontId="4" type="noConversion"/>
  </si>
  <si>
    <t>Printing and Reproduction
of Recorded Media</t>
    <phoneticPr fontId="4" type="noConversion"/>
  </si>
  <si>
    <t>Pulp, 
Paper and Paper Products</t>
    <phoneticPr fontId="4" type="noConversion"/>
  </si>
  <si>
    <t>Year</t>
    <phoneticPr fontId="4" type="noConversion"/>
  </si>
  <si>
    <t>화학물질 및 화학제품제조업
(의약품 제외)</t>
    <phoneticPr fontId="4" type="noConversion"/>
  </si>
  <si>
    <t>코크스,연탄 및
석유정제품 제조업</t>
    <phoneticPr fontId="4" type="noConversion"/>
  </si>
  <si>
    <t>인쇄 및 기록매체 복제업</t>
    <phoneticPr fontId="4" type="noConversion"/>
  </si>
  <si>
    <t>펄프, 종이 및
종이제품 제조업</t>
    <phoneticPr fontId="4" type="noConversion"/>
  </si>
  <si>
    <t>목재 및 나무제품 제조업
(가구제외)</t>
    <phoneticPr fontId="4" type="noConversion"/>
  </si>
  <si>
    <t>가죽,가방 및 신발 제조업</t>
    <phoneticPr fontId="4" type="noConversion"/>
  </si>
  <si>
    <t>wearing apparel, Clothing
Accessories and Fur Articles</t>
    <phoneticPr fontId="4" type="noConversion"/>
  </si>
  <si>
    <t>Textiles(Except Apparel)</t>
    <phoneticPr fontId="4" type="noConversion"/>
  </si>
  <si>
    <t>Tobacco Products</t>
    <phoneticPr fontId="4" type="noConversion"/>
  </si>
  <si>
    <t>Beverages</t>
    <phoneticPr fontId="4" type="noConversion"/>
  </si>
  <si>
    <t>Food Products</t>
    <phoneticPr fontId="4" type="noConversion"/>
  </si>
  <si>
    <t>Total</t>
    <phoneticPr fontId="4" type="noConversion"/>
  </si>
  <si>
    <t>의복,의복액세서리및
모피제품 제조업</t>
    <phoneticPr fontId="4" type="noConversion"/>
  </si>
  <si>
    <t>섬유제품 제조업(의복제외)</t>
    <phoneticPr fontId="4" type="noConversion"/>
  </si>
  <si>
    <t>담배 제조업</t>
    <phoneticPr fontId="4" type="noConversion"/>
  </si>
  <si>
    <t>음료 제조업</t>
    <phoneticPr fontId="4" type="noConversion"/>
  </si>
  <si>
    <t>식료품 제조업</t>
    <phoneticPr fontId="4" type="noConversion"/>
  </si>
  <si>
    <t>합  계</t>
    <phoneticPr fontId="4" type="noConversion"/>
  </si>
  <si>
    <t>Unit : Each, Person</t>
    <phoneticPr fontId="4" type="noConversion"/>
  </si>
  <si>
    <t>단위 : 개소, 명</t>
    <phoneticPr fontId="4" type="noConversion"/>
  </si>
  <si>
    <t>Number of Establishments and Workers, by Division of Manufacturing Industry</t>
    <phoneticPr fontId="4" type="noConversion"/>
  </si>
  <si>
    <t>3. 제조업 중분류별 사업체수 및 종사자수</t>
    <phoneticPr fontId="4" type="noConversion"/>
  </si>
  <si>
    <t xml:space="preserve">Note : "x" is used for protection of the identity 2 below establishments    </t>
    <phoneticPr fontId="6" type="noConversion"/>
  </si>
  <si>
    <t>산업용기계 및 장비수리업</t>
    <phoneticPr fontId="4" type="noConversion"/>
  </si>
  <si>
    <t>자료 : 일자리경제과</t>
    <phoneticPr fontId="6" type="noConversion"/>
  </si>
  <si>
    <t>자료 : 일자리경제과</t>
    <phoneticPr fontId="6" type="noConversion"/>
  </si>
  <si>
    <t>2016</t>
    <phoneticPr fontId="7" type="noConversion"/>
  </si>
  <si>
    <t>2017</t>
    <phoneticPr fontId="7" type="noConversion"/>
  </si>
  <si>
    <t>2018</t>
    <phoneticPr fontId="7" type="noConversion"/>
  </si>
  <si>
    <t>5. 석유류 소비량</t>
    <phoneticPr fontId="7" type="noConversion"/>
  </si>
  <si>
    <t>4. 산업 및 농공단지</t>
    <phoneticPr fontId="6" type="noConversion"/>
  </si>
  <si>
    <t>연간급여액</t>
    <phoneticPr fontId="7" type="noConversion"/>
  </si>
  <si>
    <t>beginning 
of year</t>
    <phoneticPr fontId="6" type="noConversion"/>
  </si>
  <si>
    <t>End of 
year</t>
    <phoneticPr fontId="6" type="noConversion"/>
  </si>
  <si>
    <t>Major production 
cost</t>
    <phoneticPr fontId="6" type="noConversion"/>
  </si>
  <si>
    <t>Value added</t>
    <phoneticPr fontId="6" type="noConversion"/>
  </si>
  <si>
    <t>Value of tangible 
assets at end of year</t>
    <phoneticPr fontId="6" type="noConversion"/>
  </si>
  <si>
    <t xml:space="preserve">Note : The Number of Enterprise-We Have Surveyed Mining and Manufacturing Enterprise </t>
    <phoneticPr fontId="7" type="noConversion"/>
  </si>
  <si>
    <t xml:space="preserve">             Which Has More Than Ten Employees</t>
    <phoneticPr fontId="7" type="noConversion"/>
  </si>
  <si>
    <t>Value added</t>
    <phoneticPr fontId="4" type="noConversion"/>
  </si>
  <si>
    <t>유형자산 연말잔액</t>
    <phoneticPr fontId="7" type="noConversion"/>
  </si>
  <si>
    <t>Value of tangible assets
at end of year</t>
    <phoneticPr fontId="4" type="noConversion"/>
  </si>
  <si>
    <t>Leather,Luggage and
 Footwear</t>
    <phoneticPr fontId="4" type="noConversion"/>
  </si>
  <si>
    <t>Wood and
Products of wood and Cork ;
Except Furniture</t>
    <phoneticPr fontId="4" type="noConversion"/>
  </si>
  <si>
    <t>Coke, briquettes and 
Refined Petroleum Products</t>
    <phoneticPr fontId="4" type="noConversion"/>
  </si>
  <si>
    <t>chemicals and 
chemical products 
; except pharmaceuticals, medicinal chemicals</t>
    <phoneticPr fontId="4" type="noConversion"/>
  </si>
  <si>
    <t>Fabricated Metal Products
; Except Machinery 
and Furniture</t>
    <phoneticPr fontId="4" type="noConversion"/>
  </si>
  <si>
    <t>Electronic Components,
Computer ; Visual, Sounding 
and Communication Equipment</t>
    <phoneticPr fontId="4" type="noConversion"/>
  </si>
  <si>
    <t>Maintenance and
Repair services of
industrial machinery 
and equipment</t>
    <phoneticPr fontId="7" type="noConversion"/>
  </si>
  <si>
    <t>General and Rural Area Industrial Complexes</t>
    <phoneticPr fontId="6" type="noConversion"/>
  </si>
  <si>
    <t>Unit : item specific</t>
    <phoneticPr fontId="6" type="noConversion"/>
  </si>
  <si>
    <t>분양대상면적 (㎡)</t>
    <phoneticPr fontId="6" type="noConversion"/>
  </si>
  <si>
    <t>분양면적 (㎡)
Rented area</t>
    <phoneticPr fontId="6" type="noConversion"/>
  </si>
  <si>
    <t>Number of factories in the complexes</t>
    <phoneticPr fontId="6" type="noConversion"/>
  </si>
  <si>
    <t>가동업체
Number of
factories in operation</t>
    <phoneticPr fontId="6" type="noConversion"/>
  </si>
  <si>
    <t>가동률(%)
Operation
ratio</t>
    <phoneticPr fontId="6" type="noConversion"/>
  </si>
  <si>
    <t>자료 : 정보통신과 「광업제조업조사」</t>
    <phoneticPr fontId="6" type="noConversion"/>
  </si>
  <si>
    <t>Wages and 
salaries</t>
    <phoneticPr fontId="6" type="noConversion"/>
  </si>
  <si>
    <t>Unit : Each, Person, million won</t>
    <phoneticPr fontId="7" type="noConversion"/>
  </si>
  <si>
    <t xml:space="preserve">Total area
(thousand ㎡) </t>
    <phoneticPr fontId="6" type="noConversion"/>
  </si>
  <si>
    <t>종업원수 (명)
Number of
employees
(person)</t>
    <phoneticPr fontId="6" type="noConversion"/>
  </si>
  <si>
    <t>주 : 1) 가동업체 개수가 2개 이하인 경우 정보보호를 위해 "x"로 표시</t>
  </si>
  <si>
    <t xml:space="preserve">      2) 산업단지 관리기관과 입주계약을 체결한 기업체</t>
    <phoneticPr fontId="6" type="noConversion"/>
  </si>
  <si>
    <t>단위 : 천 배럴</t>
    <phoneticPr fontId="6" type="noConversion"/>
  </si>
  <si>
    <t>Unit : 1,000 barrel</t>
  </si>
  <si>
    <t xml:space="preserve"> 주 : 1) 중유, 경질중유, 용제, 부생연료유 등 포함</t>
    <phoneticPr fontId="7" type="noConversion"/>
  </si>
  <si>
    <t xml:space="preserve">       2) 2021년 단위변경(킬로리터→천 배럴)</t>
    <phoneticPr fontId="7" type="noConversion"/>
  </si>
  <si>
    <t xml:space="preserve">  합  계</t>
    <phoneticPr fontId="5" type="noConversion"/>
  </si>
  <si>
    <t>생산액 (백만원)
Gross output
(million won)</t>
    <phoneticPr fontId="6" type="noConversion"/>
  </si>
  <si>
    <t>수출액
(천달러)
Exports
(thousand dollors)</t>
    <phoneticPr fontId="6" type="noConversion"/>
  </si>
  <si>
    <t>-</t>
  </si>
  <si>
    <t xml:space="preserve">      3) 2021년 생산액 단위변경(억원 → 백만원), 수출액 단위변경(백만불 → 천달러)</t>
    <phoneticPr fontId="6" type="noConversion"/>
  </si>
  <si>
    <t>…</t>
    <phoneticPr fontId="6" type="noConversion"/>
  </si>
  <si>
    <t>-</t>
    <phoneticPr fontId="6" type="noConversion"/>
  </si>
  <si>
    <t>X</t>
    <phoneticPr fontId="7" type="noConversion"/>
  </si>
  <si>
    <t>Source : Information and COMMUNICATION Division</t>
  </si>
  <si>
    <t>주 : 1) 사업체가 2개 이하인 경우 사업체 비밀보호를 위해 "X"로 표시</t>
    <phoneticPr fontId="6" type="noConversion"/>
  </si>
  <si>
    <t xml:space="preserve">      2) 종사자 10인 이상 광업및제조업체(2007년부터 한국표준산업분류 9차 개정적용)</t>
    <phoneticPr fontId="6" type="noConversion"/>
  </si>
  <si>
    <t xml:space="preserve">      3) 2020년 완제품·반제품·재공품 재고액 수치 정정</t>
    <phoneticPr fontId="6" type="noConversion"/>
  </si>
  <si>
    <t>자료 : 정보통신과 「광업제조업조사」</t>
    <phoneticPr fontId="2" type="noConversion"/>
  </si>
  <si>
    <t>주 : 1) 종사자 10인 이상 광업·제조업 사업체</t>
    <phoneticPr fontId="2" type="noConversion"/>
  </si>
  <si>
    <t xml:space="preserve">     2) 사업체가 2개 이하인 경우 사업체 비밀보호를 위해 "×"로 표시하였음</t>
    <phoneticPr fontId="4" type="noConversion"/>
  </si>
  <si>
    <t xml:space="preserve">     3)  합계를 통한 유추로 사업체의 비밀보호가 불가능할 경우, 해당 사업체수 다음으로 
            규모가 큰 사업체에 대하여서도 "x" 표시하여 실질적으로 사업체의 비밀보호를 유지함</t>
    <phoneticPr fontId="4" type="noConversion"/>
  </si>
  <si>
    <t xml:space="preserve"> 주 : 1) 종사자 10인 이상 광업·제조업 사업체</t>
    <phoneticPr fontId="2" type="noConversion"/>
  </si>
  <si>
    <t xml:space="preserve">       2) 사업체가 2개 이하인 경우 사업체 비밀보호를 위해 "×"로 표시하였음</t>
    <phoneticPr fontId="4" type="noConversion"/>
  </si>
  <si>
    <r>
      <t xml:space="preserve">  기  타 </t>
    </r>
    <r>
      <rPr>
        <vertAlign val="superscript"/>
        <sz val="10"/>
        <color theme="1"/>
        <rFont val="굴림"/>
        <family val="3"/>
        <charset val="129"/>
      </rPr>
      <t>1)</t>
    </r>
    <phoneticPr fontId="5" type="noConversion"/>
  </si>
  <si>
    <r>
      <t>입 주 업 체 수</t>
    </r>
    <r>
      <rPr>
        <vertAlign val="superscript"/>
        <sz val="10"/>
        <color theme="1"/>
        <rFont val="굴림"/>
        <family val="3"/>
        <charset val="129"/>
      </rPr>
      <t>2)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</si>
</sst>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_ * #,##0_ ;_ * \-#,##0_ ;_ * &quot;-&quot;_ ;_ @_ "/>
    <numFmt numFmtId="177" formatCode="mm&quot;월&quot;\ dd&quot;일&quot;"/>
    <numFmt numFmtId="178" formatCode="#,##0_ "/>
    <numFmt numFmtId="179" formatCode="#,##0_);[Red]\(#,##0\)"/>
    <numFmt numFmtId="180" formatCode="?,??0;\-?,??0;\-"/>
    <numFmt numFmtId="181" formatCode="0;\-0;\-"/>
    <numFmt numFmtId="182" formatCode="#,##0.0_);[Red]\(#,##0.0\)"/>
    <numFmt numFmtId="183" formatCode="0_ "/>
    <numFmt numFmtId="184" formatCode="&quot;$&quot;#,##0_);[Red]\(&quot;$&quot;#,##0\)"/>
    <numFmt numFmtId="185" formatCode="&quot;$&quot;#,##0.00_);[Red]\(&quot;$&quot;#,##0.00\)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&quot;₩&quot;#,##0;[Red]&quot;₩&quot;\-#,##0"/>
    <numFmt numFmtId="189" formatCode="&quot;₩&quot;#,##0.00;[Red]&quot;₩&quot;\-#,##0.00"/>
    <numFmt numFmtId="190" formatCode="#,##0;[Red]&quot;-&quot;#,##0"/>
    <numFmt numFmtId="191" formatCode="#,##0.00;[Red]&quot;-&quot;#,##0.00"/>
    <numFmt numFmtId="192" formatCode="_ * #,##0.00_ ;_ * \-#,##0.00_ ;_ * &quot;-&quot;??_ ;_ @_ "/>
    <numFmt numFmtId="193" formatCode="_ &quot;₩&quot;* #,##0_ ;_ &quot;₩&quot;* \-#,##0_ ;_ &quot;₩&quot;* &quot;-&quot;_ ;_ @_ "/>
    <numFmt numFmtId="194" formatCode="_ &quot;₩&quot;* #,##0.00_ ;_ &quot;₩&quot;* \-#,##0.00_ ;_ &quot;₩&quot;* &quot;-&quot;??_ ;_ @_ "/>
    <numFmt numFmtId="195" formatCode="??0;\-??0;\-"/>
  </numFmts>
  <fonts count="34">
    <font>
      <sz val="12"/>
      <name val="바탕체"/>
      <family val="1"/>
      <charset val="129"/>
    </font>
    <font>
      <sz val="12"/>
      <name val="바탕체"/>
      <family val="1"/>
      <charset val="129"/>
    </font>
    <font>
      <b/>
      <sz val="14"/>
      <name val="바탕체"/>
      <family val="1"/>
      <charset val="129"/>
    </font>
    <font>
      <sz val="10"/>
      <name val="돋움체"/>
      <family val="3"/>
      <charset val="129"/>
    </font>
    <font>
      <sz val="14"/>
      <name val="Arial Narrow"/>
      <family val="2"/>
    </font>
    <font>
      <sz val="12"/>
      <name val="Arial Narrow"/>
      <family val="2"/>
    </font>
    <font>
      <sz val="8"/>
      <name val="바탕"/>
      <family val="1"/>
      <charset val="129"/>
    </font>
    <font>
      <sz val="8"/>
      <name val="바탕체"/>
      <family val="1"/>
      <charset val="129"/>
    </font>
    <font>
      <sz val="12"/>
      <color indexed="8"/>
      <name val="굴림"/>
      <family val="3"/>
      <charset val="129"/>
    </font>
    <font>
      <sz val="11"/>
      <name val="돋움"/>
      <family val="3"/>
    </font>
    <font>
      <sz val="11"/>
      <name val="돋움"/>
      <family val="3"/>
      <charset val="129"/>
    </font>
    <font>
      <sz val="12"/>
      <name val="¸íÁ¶"/>
      <family val="3"/>
      <charset val="129"/>
    </font>
    <font>
      <sz val="12"/>
      <name val="뼻뮝"/>
      <family val="1"/>
      <charset val="129"/>
    </font>
    <font>
      <sz val="10"/>
      <name val="Arial"/>
      <family val="2"/>
    </font>
    <font>
      <sz val="12"/>
      <name val="¹UAAA¼"/>
      <family val="3"/>
      <charset val="129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¸iA¶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4"/>
      <color theme="1"/>
      <name val="굴림"/>
      <family val="3"/>
      <charset val="129"/>
    </font>
    <font>
      <sz val="10"/>
      <color theme="1"/>
      <name val="굴림"/>
      <family val="3"/>
      <charset val="129"/>
    </font>
    <font>
      <vertAlign val="superscript"/>
      <sz val="10"/>
      <color theme="1"/>
      <name val="굴림"/>
      <family val="3"/>
      <charset val="129"/>
    </font>
    <font>
      <b/>
      <sz val="10"/>
      <color theme="1"/>
      <name val="굴림"/>
      <family val="3"/>
      <charset val="129"/>
    </font>
    <font>
      <sz val="12"/>
      <color theme="1"/>
      <name val="굴림"/>
      <family val="3"/>
      <charset val="129"/>
    </font>
    <font>
      <sz val="9"/>
      <color theme="1"/>
      <name val="굴림"/>
      <family val="3"/>
      <charset val="129"/>
    </font>
    <font>
      <b/>
      <sz val="16"/>
      <color theme="1"/>
      <name val="굴림"/>
      <family val="3"/>
      <charset val="129"/>
    </font>
    <font>
      <b/>
      <sz val="9"/>
      <color theme="1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75">
    <xf numFmtId="0" fontId="0" fillId="0" borderId="0"/>
    <xf numFmtId="0" fontId="1" fillId="0" borderId="0" applyFont="0" applyFill="0" applyBorder="0" applyAlignment="0" applyProtection="0"/>
    <xf numFmtId="176" fontId="1" fillId="0" borderId="0" applyProtection="0"/>
    <xf numFmtId="4" fontId="3" fillId="0" borderId="0" applyNumberFormat="0" applyProtection="0"/>
    <xf numFmtId="0" fontId="8" fillId="0" borderId="0"/>
    <xf numFmtId="0" fontId="9" fillId="0" borderId="0"/>
    <xf numFmtId="0" fontId="10" fillId="0" borderId="0"/>
    <xf numFmtId="189" fontId="11" fillId="0" borderId="0" applyFont="0" applyFill="0" applyBorder="0" applyAlignment="0" applyProtection="0"/>
    <xf numFmtId="189" fontId="22" fillId="0" borderId="0" applyFont="0" applyFill="0" applyBorder="0" applyAlignment="0" applyProtection="0"/>
    <xf numFmtId="193" fontId="18" fillId="0" borderId="0" applyFont="0" applyFill="0" applyBorder="0" applyAlignment="0" applyProtection="0"/>
    <xf numFmtId="189" fontId="22" fillId="0" borderId="0" applyFont="0" applyFill="0" applyBorder="0" applyAlignment="0" applyProtection="0"/>
    <xf numFmtId="193" fontId="18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9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89" fontId="14" fillId="0" borderId="0" applyFont="0" applyFill="0" applyBorder="0" applyAlignment="0" applyProtection="0"/>
    <xf numFmtId="189" fontId="19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84" fontId="20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3" fontId="14" fillId="0" borderId="0" applyFont="0" applyFill="0" applyBorder="0" applyAlignment="0" applyProtection="0"/>
    <xf numFmtId="193" fontId="19" fillId="0" borderId="0" applyFont="0" applyFill="0" applyBorder="0" applyAlignment="0" applyProtection="0"/>
    <xf numFmtId="188" fontId="11" fillId="0" borderId="0" applyFont="0" applyFill="0" applyBorder="0" applyAlignment="0" applyProtection="0"/>
    <xf numFmtId="188" fontId="22" fillId="0" borderId="0" applyFont="0" applyFill="0" applyBorder="0" applyAlignment="0" applyProtection="0"/>
    <xf numFmtId="194" fontId="18" fillId="0" borderId="0" applyFont="0" applyFill="0" applyBorder="0" applyAlignment="0" applyProtection="0"/>
    <xf numFmtId="188" fontId="22" fillId="0" borderId="0" applyFont="0" applyFill="0" applyBorder="0" applyAlignment="0" applyProtection="0"/>
    <xf numFmtId="194" fontId="18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9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88" fontId="14" fillId="0" borderId="0" applyFont="0" applyFill="0" applyBorder="0" applyAlignment="0" applyProtection="0"/>
    <xf numFmtId="188" fontId="19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85" fontId="20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4" fontId="14" fillId="0" borderId="0" applyFont="0" applyFill="0" applyBorder="0" applyAlignment="0" applyProtection="0"/>
    <xf numFmtId="194" fontId="19" fillId="0" borderId="0" applyFont="0" applyFill="0" applyBorder="0" applyAlignment="0" applyProtection="0"/>
    <xf numFmtId="190" fontId="11" fillId="0" borderId="0" applyFont="0" applyFill="0" applyBorder="0" applyAlignment="0" applyProtection="0"/>
    <xf numFmtId="190" fontId="22" fillId="0" borderId="0" applyFont="0" applyFill="0" applyBorder="0" applyAlignment="0" applyProtection="0"/>
    <xf numFmtId="176" fontId="18" fillId="0" borderId="0" applyFont="0" applyFill="0" applyBorder="0" applyAlignment="0" applyProtection="0"/>
    <xf numFmtId="190" fontId="22" fillId="0" borderId="0" applyFont="0" applyFill="0" applyBorder="0" applyAlignment="0" applyProtection="0"/>
    <xf numFmtId="176" fontId="18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9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22" fillId="0" borderId="0" applyFont="0" applyFill="0" applyBorder="0" applyAlignment="0" applyProtection="0"/>
    <xf numFmtId="192" fontId="18" fillId="0" borderId="0" applyFont="0" applyFill="0" applyBorder="0" applyAlignment="0" applyProtection="0"/>
    <xf numFmtId="191" fontId="22" fillId="0" borderId="0" applyFont="0" applyFill="0" applyBorder="0" applyAlignment="0" applyProtection="0"/>
    <xf numFmtId="192" fontId="18" fillId="0" borderId="0" applyFont="0" applyFill="0" applyBorder="0" applyAlignment="0" applyProtection="0"/>
    <xf numFmtId="40" fontId="14" fillId="0" borderId="0" applyFont="0" applyFill="0" applyBorder="0" applyAlignment="0" applyProtection="0"/>
    <xf numFmtId="4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9" fillId="0" borderId="0" applyFont="0" applyFill="0" applyBorder="0" applyAlignment="0" applyProtection="0"/>
    <xf numFmtId="192" fontId="14" fillId="0" borderId="0" applyFont="0" applyFill="0" applyBorder="0" applyAlignment="0" applyProtection="0"/>
    <xf numFmtId="192" fontId="19" fillId="0" borderId="0" applyFont="0" applyFill="0" applyBorder="0" applyAlignment="0" applyProtection="0"/>
    <xf numFmtId="0" fontId="14" fillId="0" borderId="0"/>
    <xf numFmtId="0" fontId="11" fillId="0" borderId="0"/>
    <xf numFmtId="0" fontId="22" fillId="0" borderId="0"/>
    <xf numFmtId="0" fontId="18" fillId="0" borderId="0"/>
    <xf numFmtId="0" fontId="22" fillId="0" borderId="0"/>
    <xf numFmtId="0" fontId="19" fillId="0" borderId="0"/>
    <xf numFmtId="0" fontId="23" fillId="0" borderId="0"/>
    <xf numFmtId="0" fontId="18" fillId="0" borderId="0"/>
    <xf numFmtId="0" fontId="14" fillId="0" borderId="0"/>
    <xf numFmtId="0" fontId="19" fillId="0" borderId="0"/>
    <xf numFmtId="0" fontId="14" fillId="0" borderId="0"/>
    <xf numFmtId="0" fontId="19" fillId="0" borderId="0"/>
    <xf numFmtId="0" fontId="23" fillId="0" borderId="0"/>
    <xf numFmtId="0" fontId="18" fillId="0" borderId="0"/>
    <xf numFmtId="0" fontId="24" fillId="0" borderId="0"/>
    <xf numFmtId="0" fontId="21" fillId="0" borderId="0"/>
    <xf numFmtId="0" fontId="20" fillId="0" borderId="0"/>
    <xf numFmtId="0" fontId="20" fillId="0" borderId="0"/>
    <xf numFmtId="0" fontId="24" fillId="0" borderId="0"/>
    <xf numFmtId="0" fontId="21" fillId="0" borderId="0"/>
    <xf numFmtId="0" fontId="14" fillId="0" borderId="0"/>
    <xf numFmtId="0" fontId="19" fillId="0" borderId="0"/>
    <xf numFmtId="176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86" fontId="13" fillId="0" borderId="0" applyFont="0" applyFill="0" applyBorder="0" applyAlignment="0" applyProtection="0"/>
    <xf numFmtId="187" fontId="13" fillId="0" borderId="0" applyFont="0" applyFill="0" applyBorder="0" applyAlignment="0" applyProtection="0"/>
    <xf numFmtId="0" fontId="15" fillId="0" borderId="0" applyFill="0" applyBorder="0" applyAlignment="0" applyProtection="0"/>
    <xf numFmtId="2" fontId="15" fillId="0" borderId="0" applyFill="0" applyBorder="0" applyAlignment="0" applyProtection="0"/>
    <xf numFmtId="0" fontId="17" fillId="0" borderId="30" applyNumberFormat="0" applyAlignment="0" applyProtection="0">
      <alignment horizontal="left" vertical="center"/>
    </xf>
    <xf numFmtId="0" fontId="17" fillId="0" borderId="18">
      <alignment horizontal="left" vertical="center"/>
    </xf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3" fillId="0" borderId="0"/>
    <xf numFmtId="0" fontId="15" fillId="0" borderId="31" applyNumberFormat="0" applyFill="0" applyAlignment="0" applyProtection="0"/>
    <xf numFmtId="0" fontId="12" fillId="0" borderId="0"/>
    <xf numFmtId="176" fontId="1" fillId="0" borderId="0" applyFont="0" applyFill="0" applyBorder="0" applyAlignment="0" applyProtection="0"/>
    <xf numFmtId="192" fontId="1" fillId="0" borderId="0" applyFont="0" applyFill="0" applyBorder="0" applyAlignment="0" applyProtection="0"/>
    <xf numFmtId="0" fontId="25" fillId="0" borderId="0">
      <alignment vertical="center"/>
    </xf>
    <xf numFmtId="0" fontId="1" fillId="0" borderId="0"/>
    <xf numFmtId="0" fontId="10" fillId="0" borderId="0"/>
  </cellStyleXfs>
  <cellXfs count="237">
    <xf numFmtId="0" fontId="0" fillId="0" borderId="0" xfId="0"/>
    <xf numFmtId="0" fontId="26" fillId="0" borderId="0" xfId="0" applyFont="1" applyFill="1" applyAlignment="1"/>
    <xf numFmtId="0" fontId="27" fillId="0" borderId="1" xfId="0" applyFont="1" applyFill="1" applyBorder="1" applyAlignment="1">
      <alignment horizontal="left"/>
    </xf>
    <xf numFmtId="0" fontId="27" fillId="0" borderId="0" xfId="0" applyFont="1" applyFill="1" applyBorder="1" applyAlignment="1">
      <alignment horizontal="left"/>
    </xf>
    <xf numFmtId="0" fontId="27" fillId="0" borderId="1" xfId="0" applyFont="1" applyFill="1" applyBorder="1" applyAlignment="1">
      <alignment horizontal="right"/>
    </xf>
    <xf numFmtId="3" fontId="27" fillId="0" borderId="1" xfId="0" applyNumberFormat="1" applyFont="1" applyFill="1" applyBorder="1" applyAlignment="1">
      <alignment horizontal="right"/>
    </xf>
    <xf numFmtId="3" fontId="27" fillId="0" borderId="0" xfId="0" applyNumberFormat="1" applyFont="1" applyFill="1" applyBorder="1" applyAlignment="1">
      <alignment horizontal="right"/>
    </xf>
    <xf numFmtId="0" fontId="27" fillId="0" borderId="0" xfId="0" applyFont="1" applyFill="1" applyBorder="1" applyAlignment="1"/>
    <xf numFmtId="0" fontId="27" fillId="0" borderId="0" xfId="0" applyFont="1" applyFill="1" applyAlignment="1"/>
    <xf numFmtId="0" fontId="27" fillId="0" borderId="15" xfId="0" applyFont="1" applyFill="1" applyBorder="1" applyAlignment="1">
      <alignment horizontal="center" vertical="center"/>
    </xf>
    <xf numFmtId="0" fontId="27" fillId="0" borderId="16" xfId="0" applyFont="1" applyFill="1" applyBorder="1" applyAlignment="1">
      <alignment horizontal="center" vertical="center"/>
    </xf>
    <xf numFmtId="0" fontId="27" fillId="0" borderId="14" xfId="0" applyFont="1" applyFill="1" applyBorder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27" fillId="0" borderId="0" xfId="0" applyFont="1" applyFill="1" applyBorder="1" applyAlignment="1">
      <alignment horizontal="centerContinuous" vertical="center"/>
    </xf>
    <xf numFmtId="0" fontId="27" fillId="0" borderId="4" xfId="0" applyFont="1" applyFill="1" applyBorder="1" applyAlignment="1">
      <alignment horizontal="centerContinuous" vertical="center"/>
    </xf>
    <xf numFmtId="0" fontId="27" fillId="0" borderId="4" xfId="0" applyFont="1" applyFill="1" applyBorder="1" applyAlignment="1">
      <alignment horizontal="center" vertical="center"/>
    </xf>
    <xf numFmtId="3" fontId="27" fillId="0" borderId="7" xfId="0" applyNumberFormat="1" applyFont="1" applyFill="1" applyBorder="1" applyAlignment="1">
      <alignment horizontal="center" vertical="center"/>
    </xf>
    <xf numFmtId="0" fontId="27" fillId="0" borderId="11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27" fillId="0" borderId="7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27" fillId="0" borderId="5" xfId="0" applyFont="1" applyFill="1" applyBorder="1" applyAlignment="1">
      <alignment horizontal="center" vertical="center"/>
    </xf>
    <xf numFmtId="181" fontId="29" fillId="0" borderId="7" xfId="0" quotePrefix="1" applyNumberFormat="1" applyFont="1" applyFill="1" applyBorder="1" applyAlignment="1">
      <alignment horizontal="center" vertical="center"/>
    </xf>
    <xf numFmtId="178" fontId="29" fillId="0" borderId="0" xfId="2" applyNumberFormat="1" applyFont="1" applyFill="1" applyBorder="1" applyAlignment="1">
      <alignment horizontal="center" vertical="center"/>
    </xf>
    <xf numFmtId="178" fontId="29" fillId="0" borderId="0" xfId="0" applyNumberFormat="1" applyFont="1" applyFill="1" applyBorder="1" applyAlignment="1">
      <alignment horizontal="center" vertical="center"/>
    </xf>
    <xf numFmtId="178" fontId="29" fillId="0" borderId="0" xfId="1" applyNumberFormat="1" applyFont="1" applyFill="1" applyBorder="1" applyAlignment="1">
      <alignment horizontal="center" vertical="center"/>
    </xf>
    <xf numFmtId="181" fontId="29" fillId="0" borderId="5" xfId="0" quotePrefix="1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vertical="center"/>
    </xf>
    <xf numFmtId="0" fontId="27" fillId="0" borderId="10" xfId="0" applyFont="1" applyFill="1" applyBorder="1" applyAlignment="1">
      <alignment vertical="center"/>
    </xf>
    <xf numFmtId="3" fontId="27" fillId="0" borderId="11" xfId="0" applyNumberFormat="1" applyFont="1" applyFill="1" applyBorder="1" applyAlignment="1">
      <alignment horizontal="right" vertical="center"/>
    </xf>
    <xf numFmtId="0" fontId="27" fillId="0" borderId="9" xfId="0" applyFont="1" applyFill="1" applyBorder="1" applyAlignment="1">
      <alignment vertical="center"/>
    </xf>
    <xf numFmtId="176" fontId="27" fillId="0" borderId="0" xfId="2" applyFont="1" applyFill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7" fillId="0" borderId="12" xfId="0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vertical="center"/>
    </xf>
    <xf numFmtId="0" fontId="27" fillId="0" borderId="12" xfId="0" applyFont="1" applyFill="1" applyBorder="1" applyAlignment="1">
      <alignment horizontal="right" vertical="center"/>
    </xf>
    <xf numFmtId="0" fontId="27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right" vertical="center"/>
    </xf>
    <xf numFmtId="0" fontId="30" fillId="0" borderId="0" xfId="0" applyFont="1" applyFill="1"/>
    <xf numFmtId="0" fontId="26" fillId="0" borderId="0" xfId="0" applyFont="1" applyFill="1" applyBorder="1" applyAlignment="1"/>
    <xf numFmtId="0" fontId="27" fillId="0" borderId="1" xfId="0" applyFont="1" applyFill="1" applyBorder="1" applyAlignment="1"/>
    <xf numFmtId="176" fontId="27" fillId="0" borderId="1" xfId="2" applyFont="1" applyFill="1" applyBorder="1" applyAlignment="1"/>
    <xf numFmtId="0" fontId="27" fillId="0" borderId="13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Continuous" vertical="center"/>
    </xf>
    <xf numFmtId="0" fontId="27" fillId="0" borderId="14" xfId="0" applyFont="1" applyFill="1" applyBorder="1" applyAlignment="1">
      <alignment horizontal="centerContinuous" vertical="center"/>
    </xf>
    <xf numFmtId="176" fontId="27" fillId="0" borderId="17" xfId="2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/>
    </xf>
    <xf numFmtId="176" fontId="27" fillId="0" borderId="0" xfId="2" applyFont="1" applyFill="1" applyBorder="1" applyAlignment="1">
      <alignment horizontal="center" vertical="center" wrapText="1"/>
    </xf>
    <xf numFmtId="178" fontId="27" fillId="0" borderId="0" xfId="1" applyNumberFormat="1" applyFont="1" applyFill="1" applyBorder="1" applyAlignment="1">
      <alignment horizontal="center" vertical="center"/>
    </xf>
    <xf numFmtId="195" fontId="27" fillId="0" borderId="0" xfId="0" applyNumberFormat="1" applyFont="1" applyFill="1" applyBorder="1" applyAlignment="1">
      <alignment horizontal="right" vertical="center"/>
    </xf>
    <xf numFmtId="0" fontId="29" fillId="0" borderId="7" xfId="0" quotePrefix="1" applyFont="1" applyFill="1" applyBorder="1" applyAlignment="1">
      <alignment horizontal="center" vertical="center"/>
    </xf>
    <xf numFmtId="179" fontId="29" fillId="0" borderId="0" xfId="2" applyNumberFormat="1" applyFont="1" applyFill="1" applyBorder="1" applyAlignment="1">
      <alignment horizontal="right" vertical="center" indent="1"/>
    </xf>
    <xf numFmtId="179" fontId="29" fillId="0" borderId="0" xfId="2" applyNumberFormat="1" applyFont="1" applyFill="1" applyBorder="1" applyAlignment="1">
      <alignment horizontal="center" vertical="center"/>
    </xf>
    <xf numFmtId="179" fontId="29" fillId="0" borderId="7" xfId="2" applyNumberFormat="1" applyFont="1" applyFill="1" applyBorder="1" applyAlignment="1">
      <alignment horizontal="right" vertical="center" indent="1"/>
    </xf>
    <xf numFmtId="181" fontId="29" fillId="0" borderId="0" xfId="2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vertical="center"/>
    </xf>
    <xf numFmtId="179" fontId="27" fillId="0" borderId="0" xfId="2" applyNumberFormat="1" applyFont="1" applyFill="1" applyBorder="1" applyAlignment="1">
      <alignment horizontal="right" vertical="center" indent="1"/>
    </xf>
    <xf numFmtId="179" fontId="27" fillId="0" borderId="0" xfId="173" applyNumberFormat="1" applyFont="1" applyFill="1" applyBorder="1" applyAlignment="1">
      <alignment horizontal="center" vertical="center"/>
    </xf>
    <xf numFmtId="179" fontId="27" fillId="0" borderId="7" xfId="2" applyNumberFormat="1" applyFont="1" applyFill="1" applyBorder="1" applyAlignment="1">
      <alignment horizontal="right" vertical="center" indent="1"/>
    </xf>
    <xf numFmtId="179" fontId="27" fillId="0" borderId="5" xfId="2" applyNumberFormat="1" applyFont="1" applyFill="1" applyBorder="1" applyAlignment="1">
      <alignment horizontal="right" vertical="center" indent="1"/>
    </xf>
    <xf numFmtId="176" fontId="27" fillId="0" borderId="9" xfId="2" applyFont="1" applyFill="1" applyBorder="1" applyAlignment="1">
      <alignment vertical="center"/>
    </xf>
    <xf numFmtId="0" fontId="27" fillId="0" borderId="11" xfId="0" applyFont="1" applyFill="1" applyBorder="1" applyAlignment="1">
      <alignment vertical="center"/>
    </xf>
    <xf numFmtId="182" fontId="27" fillId="0" borderId="11" xfId="2" applyNumberFormat="1" applyFont="1" applyFill="1" applyBorder="1" applyAlignment="1">
      <alignment horizontal="center" vertical="center"/>
    </xf>
    <xf numFmtId="0" fontId="27" fillId="0" borderId="0" xfId="0" applyNumberFormat="1" applyFont="1" applyFill="1" applyBorder="1" applyAlignment="1">
      <alignment horizontal="center" vertical="center"/>
    </xf>
    <xf numFmtId="0" fontId="30" fillId="0" borderId="0" xfId="0" applyFont="1" applyFill="1" applyAlignment="1">
      <alignment vertical="center"/>
    </xf>
    <xf numFmtId="176" fontId="31" fillId="0" borderId="0" xfId="2" applyFont="1" applyFill="1" applyBorder="1" applyAlignment="1">
      <alignment vertical="center"/>
    </xf>
    <xf numFmtId="0" fontId="30" fillId="0" borderId="0" xfId="0" applyFont="1" applyFill="1" applyBorder="1" applyAlignment="1">
      <alignment vertical="center"/>
    </xf>
    <xf numFmtId="0" fontId="32" fillId="0" borderId="0" xfId="0" applyFont="1" applyFill="1" applyAlignment="1">
      <alignment horizontal="centerContinuous"/>
    </xf>
    <xf numFmtId="0" fontId="32" fillId="0" borderId="0" xfId="0" applyFont="1" applyFill="1" applyBorder="1" applyAlignment="1"/>
    <xf numFmtId="3" fontId="27" fillId="0" borderId="1" xfId="0" applyNumberFormat="1" applyFont="1" applyFill="1" applyBorder="1" applyAlignment="1"/>
    <xf numFmtId="0" fontId="31" fillId="0" borderId="0" xfId="0" applyFont="1" applyFill="1" applyAlignment="1">
      <alignment vertical="center"/>
    </xf>
    <xf numFmtId="0" fontId="31" fillId="0" borderId="0" xfId="0" applyFont="1" applyFill="1" applyBorder="1" applyAlignment="1">
      <alignment vertical="center"/>
    </xf>
    <xf numFmtId="3" fontId="31" fillId="0" borderId="2" xfId="0" applyNumberFormat="1" applyFont="1" applyFill="1" applyBorder="1" applyAlignment="1">
      <alignment horizontal="center" vertical="center"/>
    </xf>
    <xf numFmtId="3" fontId="31" fillId="0" borderId="6" xfId="0" applyNumberFormat="1" applyFont="1" applyFill="1" applyBorder="1" applyAlignment="1">
      <alignment horizontal="center" vertical="center"/>
    </xf>
    <xf numFmtId="3" fontId="31" fillId="0" borderId="8" xfId="0" applyNumberFormat="1" applyFont="1" applyFill="1" applyBorder="1" applyAlignment="1">
      <alignment horizontal="center" vertical="center" wrapText="1"/>
    </xf>
    <xf numFmtId="3" fontId="31" fillId="0" borderId="10" xfId="0" applyNumberFormat="1" applyFont="1" applyFill="1" applyBorder="1" applyAlignment="1">
      <alignment horizontal="center" vertical="center"/>
    </xf>
    <xf numFmtId="3" fontId="31" fillId="0" borderId="8" xfId="0" applyNumberFormat="1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178" fontId="33" fillId="0" borderId="20" xfId="1" applyNumberFormat="1" applyFont="1" applyFill="1" applyBorder="1" applyAlignment="1">
      <alignment horizontal="right" shrinkToFit="1"/>
    </xf>
    <xf numFmtId="181" fontId="33" fillId="0" borderId="20" xfId="1" applyNumberFormat="1" applyFont="1" applyFill="1" applyBorder="1" applyAlignment="1">
      <alignment horizontal="right" shrinkToFit="1"/>
    </xf>
    <xf numFmtId="181" fontId="33" fillId="0" borderId="20" xfId="1" applyNumberFormat="1" applyFont="1" applyFill="1" applyBorder="1" applyAlignment="1">
      <alignment horizontal="center" vertical="center"/>
    </xf>
    <xf numFmtId="183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19" xfId="0" applyFont="1" applyFill="1" applyBorder="1" applyAlignment="1">
      <alignment horizontal="center" vertical="center"/>
    </xf>
    <xf numFmtId="178" fontId="33" fillId="0" borderId="20" xfId="1" applyNumberFormat="1" applyFont="1" applyFill="1" applyBorder="1" applyAlignment="1">
      <alignment horizontal="center" vertical="center"/>
    </xf>
    <xf numFmtId="178" fontId="33" fillId="0" borderId="20" xfId="1" applyNumberFormat="1" applyFont="1" applyFill="1" applyBorder="1" applyAlignment="1">
      <alignment horizontal="right" vertical="center"/>
    </xf>
    <xf numFmtId="183" fontId="33" fillId="0" borderId="18" xfId="0" applyNumberFormat="1" applyFont="1" applyFill="1" applyBorder="1" applyAlignment="1">
      <alignment horizontal="center" vertical="center"/>
    </xf>
    <xf numFmtId="3" fontId="33" fillId="0" borderId="20" xfId="0" applyNumberFormat="1" applyFont="1" applyFill="1" applyBorder="1" applyAlignment="1">
      <alignment horizontal="center" vertical="center"/>
    </xf>
    <xf numFmtId="0" fontId="27" fillId="0" borderId="0" xfId="0" applyNumberFormat="1" applyFont="1" applyFill="1" applyBorder="1" applyAlignment="1">
      <alignment vertical="center"/>
    </xf>
    <xf numFmtId="3" fontId="27" fillId="0" borderId="12" xfId="0" applyNumberFormat="1" applyFont="1" applyFill="1" applyBorder="1" applyAlignment="1">
      <alignment horizontal="center" vertical="center"/>
    </xf>
    <xf numFmtId="3" fontId="27" fillId="0" borderId="12" xfId="0" applyNumberFormat="1" applyFont="1" applyFill="1" applyBorder="1" applyAlignment="1">
      <alignment horizontal="right" vertical="center"/>
    </xf>
    <xf numFmtId="3" fontId="27" fillId="0" borderId="0" xfId="0" applyNumberFormat="1" applyFont="1" applyFill="1" applyAlignment="1">
      <alignment vertical="center"/>
    </xf>
    <xf numFmtId="3" fontId="27" fillId="0" borderId="0" xfId="0" applyNumberFormat="1" applyFont="1" applyFill="1" applyBorder="1" applyAlignment="1">
      <alignment horizontal="left" vertical="center"/>
    </xf>
    <xf numFmtId="3" fontId="27" fillId="0" borderId="0" xfId="0" applyNumberFormat="1" applyFont="1" applyFill="1" applyAlignment="1">
      <alignment horizontal="right" vertical="center"/>
    </xf>
    <xf numFmtId="3" fontId="27" fillId="0" borderId="0" xfId="0" applyNumberFormat="1" applyFont="1" applyFill="1" applyAlignment="1">
      <alignment horizontal="left" vertical="center"/>
    </xf>
    <xf numFmtId="3" fontId="30" fillId="0" borderId="0" xfId="0" applyNumberFormat="1" applyFont="1" applyFill="1" applyAlignment="1">
      <alignment vertical="center"/>
    </xf>
    <xf numFmtId="183" fontId="27" fillId="0" borderId="4" xfId="2" applyNumberFormat="1" applyFont="1" applyFill="1" applyBorder="1" applyAlignment="1">
      <alignment horizontal="center" vertical="center"/>
    </xf>
    <xf numFmtId="0" fontId="27" fillId="0" borderId="0" xfId="6" applyNumberFormat="1" applyFont="1" applyFill="1" applyAlignment="1">
      <alignment horizontal="right" vertical="center" indent="1" shrinkToFit="1"/>
    </xf>
    <xf numFmtId="178" fontId="27" fillId="0" borderId="0" xfId="6" applyNumberFormat="1" applyFont="1" applyFill="1" applyAlignment="1">
      <alignment horizontal="right" vertical="center" indent="1" shrinkToFit="1"/>
    </xf>
    <xf numFmtId="183" fontId="29" fillId="0" borderId="4" xfId="2" applyNumberFormat="1" applyFont="1" applyFill="1" applyBorder="1" applyAlignment="1">
      <alignment horizontal="center" vertical="center"/>
    </xf>
    <xf numFmtId="0" fontId="29" fillId="0" borderId="0" xfId="6" applyNumberFormat="1" applyFont="1" applyFill="1" applyAlignment="1">
      <alignment horizontal="right" vertical="center" indent="1" shrinkToFit="1"/>
    </xf>
    <xf numFmtId="178" fontId="29" fillId="0" borderId="0" xfId="6" applyNumberFormat="1" applyFont="1" applyFill="1" applyAlignment="1">
      <alignment horizontal="right" vertical="center" indent="1" shrinkToFit="1"/>
    </xf>
    <xf numFmtId="181" fontId="27" fillId="0" borderId="0" xfId="6" applyNumberFormat="1" applyFont="1" applyFill="1" applyAlignment="1">
      <alignment horizontal="right" vertical="center" indent="1" shrinkToFit="1"/>
    </xf>
    <xf numFmtId="181" fontId="27" fillId="0" borderId="0" xfId="1" applyNumberFormat="1" applyFont="1" applyFill="1" applyBorder="1" applyAlignment="1">
      <alignment horizontal="right" vertical="center"/>
    </xf>
    <xf numFmtId="177" fontId="27" fillId="0" borderId="8" xfId="2" quotePrefix="1" applyNumberFormat="1" applyFont="1" applyFill="1" applyBorder="1" applyAlignment="1">
      <alignment horizontal="center" vertical="center"/>
    </xf>
    <xf numFmtId="180" fontId="27" fillId="0" borderId="11" xfId="0" applyNumberFormat="1" applyFont="1" applyFill="1" applyBorder="1" applyAlignment="1">
      <alignment vertical="center"/>
    </xf>
    <xf numFmtId="180" fontId="27" fillId="0" borderId="0" xfId="0" applyNumberFormat="1" applyFont="1" applyFill="1" applyBorder="1" applyAlignment="1">
      <alignment horizontal="right" vertical="center"/>
    </xf>
    <xf numFmtId="3" fontId="27" fillId="0" borderId="0" xfId="0" applyNumberFormat="1" applyFont="1" applyFill="1" applyBorder="1" applyAlignment="1">
      <alignment horizontal="right" vertical="center"/>
    </xf>
    <xf numFmtId="0" fontId="26" fillId="0" borderId="0" xfId="0" applyFont="1" applyFill="1" applyBorder="1" applyAlignment="1">
      <alignment vertical="center"/>
    </xf>
    <xf numFmtId="3" fontId="27" fillId="0" borderId="1" xfId="0" applyNumberFormat="1" applyFont="1" applyFill="1" applyBorder="1" applyAlignment="1">
      <alignment horizontal="center" vertical="center"/>
    </xf>
    <xf numFmtId="3" fontId="27" fillId="0" borderId="0" xfId="0" applyNumberFormat="1" applyFont="1" applyFill="1" applyBorder="1" applyAlignment="1">
      <alignment horizontal="left"/>
    </xf>
    <xf numFmtId="3" fontId="27" fillId="0" borderId="2" xfId="0" applyNumberFormat="1" applyFont="1" applyFill="1" applyBorder="1" applyAlignment="1">
      <alignment horizontal="center" vertical="center"/>
    </xf>
    <xf numFmtId="3" fontId="27" fillId="0" borderId="2" xfId="0" applyNumberFormat="1" applyFont="1" applyFill="1" applyBorder="1" applyAlignment="1">
      <alignment horizontal="centerContinuous" vertical="center"/>
    </xf>
    <xf numFmtId="3" fontId="27" fillId="0" borderId="16" xfId="0" applyNumberFormat="1" applyFont="1" applyFill="1" applyBorder="1" applyAlignment="1">
      <alignment horizontal="centerContinuous" vertical="center"/>
    </xf>
    <xf numFmtId="3" fontId="27" fillId="0" borderId="4" xfId="0" applyNumberFormat="1" applyFont="1" applyFill="1" applyBorder="1" applyAlignment="1">
      <alignment horizontal="centerContinuous" vertical="center"/>
    </xf>
    <xf numFmtId="3" fontId="27" fillId="0" borderId="5" xfId="0" applyNumberFormat="1" applyFont="1" applyFill="1" applyBorder="1" applyAlignment="1">
      <alignment horizontal="centerContinuous" vertical="center"/>
    </xf>
    <xf numFmtId="3" fontId="27" fillId="0" borderId="4" xfId="0" applyNumberFormat="1" applyFont="1" applyFill="1" applyBorder="1" applyAlignment="1">
      <alignment horizontal="center" vertical="center"/>
    </xf>
    <xf numFmtId="3" fontId="27" fillId="0" borderId="6" xfId="0" applyNumberFormat="1" applyFont="1" applyFill="1" applyBorder="1" applyAlignment="1">
      <alignment horizontal="center" vertical="center"/>
    </xf>
    <xf numFmtId="3" fontId="27" fillId="0" borderId="4" xfId="0" applyNumberFormat="1" applyFont="1" applyFill="1" applyBorder="1" applyAlignment="1">
      <alignment vertical="center"/>
    </xf>
    <xf numFmtId="0" fontId="27" fillId="0" borderId="8" xfId="0" applyFont="1" applyFill="1" applyBorder="1" applyAlignment="1">
      <alignment horizontal="center" vertical="center" wrapText="1"/>
    </xf>
    <xf numFmtId="3" fontId="27" fillId="0" borderId="8" xfId="0" applyNumberFormat="1" applyFont="1" applyFill="1" applyBorder="1" applyAlignment="1">
      <alignment horizontal="center" vertical="center" wrapText="1"/>
    </xf>
    <xf numFmtId="3" fontId="27" fillId="0" borderId="8" xfId="0" applyNumberFormat="1" applyFont="1" applyFill="1" applyBorder="1" applyAlignment="1">
      <alignment horizontal="centerContinuous" vertical="center" wrapText="1"/>
    </xf>
    <xf numFmtId="0" fontId="27" fillId="0" borderId="8" xfId="0" applyFont="1" applyFill="1" applyBorder="1" applyAlignment="1">
      <alignment horizontal="centerContinuous" vertical="center" wrapText="1"/>
    </xf>
    <xf numFmtId="0" fontId="27" fillId="0" borderId="10" xfId="0" applyFont="1" applyFill="1" applyBorder="1" applyAlignment="1">
      <alignment horizontal="center" vertical="center" wrapText="1"/>
    </xf>
    <xf numFmtId="3" fontId="27" fillId="0" borderId="10" xfId="0" applyNumberFormat="1" applyFont="1" applyFill="1" applyBorder="1" applyAlignment="1">
      <alignment horizontal="center" vertical="center" wrapText="1"/>
    </xf>
    <xf numFmtId="3" fontId="27" fillId="0" borderId="8" xfId="2" applyNumberFormat="1" applyFont="1" applyFill="1" applyBorder="1" applyAlignment="1">
      <alignment horizontal="centerContinuous" vertical="center" wrapText="1"/>
    </xf>
    <xf numFmtId="3" fontId="27" fillId="0" borderId="9" xfId="2" applyNumberFormat="1" applyFont="1" applyFill="1" applyBorder="1" applyAlignment="1">
      <alignment horizontal="centerContinuous" vertical="center" wrapText="1"/>
    </xf>
    <xf numFmtId="176" fontId="27" fillId="0" borderId="7" xfId="2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" vertical="center" wrapText="1"/>
    </xf>
    <xf numFmtId="3" fontId="27" fillId="0" borderId="0" xfId="0" applyNumberFormat="1" applyFont="1" applyFill="1" applyBorder="1" applyAlignment="1">
      <alignment horizontal="centerContinuous" vertical="center" wrapText="1"/>
    </xf>
    <xf numFmtId="0" fontId="27" fillId="0" borderId="0" xfId="0" applyFont="1" applyFill="1" applyBorder="1" applyAlignment="1">
      <alignment horizontal="centerContinuous" vertical="center" wrapText="1"/>
    </xf>
    <xf numFmtId="3" fontId="27" fillId="0" borderId="0" xfId="2" applyNumberFormat="1" applyFont="1" applyFill="1" applyBorder="1" applyAlignment="1">
      <alignment horizontal="centerContinuous" vertical="center" wrapText="1"/>
    </xf>
    <xf numFmtId="176" fontId="27" fillId="0" borderId="5" xfId="2" applyFont="1" applyFill="1" applyBorder="1" applyAlignment="1">
      <alignment horizontal="center" vertical="center" wrapText="1"/>
    </xf>
    <xf numFmtId="49" fontId="27" fillId="0" borderId="0" xfId="3" applyNumberFormat="1" applyFont="1" applyFill="1" applyBorder="1" applyAlignment="1">
      <alignment horizontal="center" vertical="center"/>
    </xf>
    <xf numFmtId="179" fontId="27" fillId="0" borderId="5" xfId="4" applyNumberFormat="1" applyFont="1" applyFill="1" applyBorder="1" applyAlignment="1">
      <alignment horizontal="right" vertical="center" wrapText="1"/>
    </xf>
    <xf numFmtId="179" fontId="27" fillId="0" borderId="0" xfId="1" applyNumberFormat="1" applyFont="1" applyFill="1" applyBorder="1" applyAlignment="1">
      <alignment horizontal="right" vertical="center" wrapText="1"/>
    </xf>
    <xf numFmtId="179" fontId="27" fillId="0" borderId="7" xfId="1" applyNumberFormat="1" applyFont="1" applyFill="1" applyBorder="1" applyAlignment="1">
      <alignment horizontal="right" vertical="center" wrapText="1"/>
    </xf>
    <xf numFmtId="49" fontId="27" fillId="0" borderId="5" xfId="3" applyNumberFormat="1" applyFont="1" applyFill="1" applyBorder="1" applyAlignment="1">
      <alignment horizontal="center" vertical="center"/>
    </xf>
    <xf numFmtId="0" fontId="27" fillId="0" borderId="0" xfId="3" applyNumberFormat="1" applyFont="1" applyFill="1" applyBorder="1" applyAlignment="1">
      <alignment horizontal="center" vertical="center"/>
    </xf>
    <xf numFmtId="0" fontId="27" fillId="0" borderId="5" xfId="3" applyNumberFormat="1" applyFont="1" applyFill="1" applyBorder="1" applyAlignment="1">
      <alignment horizontal="center" vertical="center"/>
    </xf>
    <xf numFmtId="0" fontId="29" fillId="0" borderId="0" xfId="3" applyNumberFormat="1" applyFont="1" applyFill="1" applyBorder="1" applyAlignment="1">
      <alignment horizontal="center" vertical="center"/>
    </xf>
    <xf numFmtId="179" fontId="29" fillId="0" borderId="0" xfId="4" applyNumberFormat="1" applyFont="1" applyFill="1" applyBorder="1" applyAlignment="1">
      <alignment horizontal="right" vertical="center" wrapText="1"/>
    </xf>
    <xf numFmtId="179" fontId="29" fillId="0" borderId="7" xfId="4" applyNumberFormat="1" applyFont="1" applyFill="1" applyBorder="1" applyAlignment="1">
      <alignment horizontal="right" vertical="center" wrapText="1"/>
    </xf>
    <xf numFmtId="181" fontId="27" fillId="0" borderId="5" xfId="1" applyNumberFormat="1" applyFont="1" applyFill="1" applyBorder="1" applyAlignment="1">
      <alignment horizontal="right" vertical="center"/>
    </xf>
    <xf numFmtId="0" fontId="27" fillId="0" borderId="5" xfId="4" applyFont="1" applyFill="1" applyBorder="1" applyAlignment="1">
      <alignment horizontal="right" vertical="center" wrapText="1"/>
    </xf>
    <xf numFmtId="178" fontId="27" fillId="0" borderId="5" xfId="1" applyNumberFormat="1" applyFont="1" applyFill="1" applyBorder="1" applyAlignment="1">
      <alignment horizontal="right" vertical="center"/>
    </xf>
    <xf numFmtId="178" fontId="27" fillId="0" borderId="0" xfId="1" applyNumberFormat="1" applyFont="1" applyFill="1" applyBorder="1" applyAlignment="1">
      <alignment horizontal="right" vertical="center"/>
    </xf>
    <xf numFmtId="49" fontId="27" fillId="0" borderId="10" xfId="3" quotePrefix="1" applyNumberFormat="1" applyFont="1" applyFill="1" applyBorder="1" applyAlignment="1">
      <alignment horizontal="center" vertical="center"/>
    </xf>
    <xf numFmtId="180" fontId="27" fillId="0" borderId="11" xfId="0" applyNumberFormat="1" applyFont="1" applyFill="1" applyBorder="1" applyAlignment="1">
      <alignment horizontal="center" vertical="center"/>
    </xf>
    <xf numFmtId="179" fontId="27" fillId="0" borderId="10" xfId="0" applyNumberFormat="1" applyFont="1" applyFill="1" applyBorder="1" applyAlignment="1">
      <alignment horizontal="right" vertical="center"/>
    </xf>
    <xf numFmtId="49" fontId="27" fillId="0" borderId="11" xfId="3" quotePrefix="1" applyNumberFormat="1" applyFont="1" applyFill="1" applyBorder="1" applyAlignment="1">
      <alignment horizontal="center" vertical="center"/>
    </xf>
    <xf numFmtId="3" fontId="30" fillId="0" borderId="0" xfId="0" applyNumberFormat="1" applyFont="1" applyFill="1" applyAlignment="1">
      <alignment horizontal="center" vertical="center"/>
    </xf>
    <xf numFmtId="3" fontId="30" fillId="0" borderId="0" xfId="0" applyNumberFormat="1" applyFont="1" applyFill="1" applyBorder="1" applyAlignment="1">
      <alignment horizontal="left" vertical="center"/>
    </xf>
    <xf numFmtId="49" fontId="27" fillId="0" borderId="0" xfId="3" applyNumberFormat="1" applyFont="1" applyFill="1" applyBorder="1" applyAlignment="1">
      <alignment horizontal="left" vertical="center"/>
    </xf>
    <xf numFmtId="0" fontId="27" fillId="0" borderId="0" xfId="0" applyFont="1" applyFill="1" applyAlignment="1">
      <alignment vertical="center" wrapText="1"/>
    </xf>
    <xf numFmtId="0" fontId="27" fillId="0" borderId="0" xfId="0" applyFont="1" applyFill="1" applyAlignment="1">
      <alignment vertical="center"/>
    </xf>
    <xf numFmtId="3" fontId="26" fillId="0" borderId="0" xfId="0" applyNumberFormat="1" applyFont="1" applyFill="1" applyAlignment="1">
      <alignment horizontal="center" vertical="center"/>
    </xf>
    <xf numFmtId="176" fontId="27" fillId="0" borderId="15" xfId="2" applyFont="1" applyFill="1" applyBorder="1" applyAlignment="1">
      <alignment horizontal="center" vertical="center" wrapText="1"/>
    </xf>
    <xf numFmtId="176" fontId="27" fillId="0" borderId="7" xfId="2" applyFont="1" applyFill="1" applyBorder="1" applyAlignment="1">
      <alignment horizontal="center" vertical="center" wrapText="1"/>
    </xf>
    <xf numFmtId="176" fontId="27" fillId="0" borderId="10" xfId="2" applyFont="1" applyFill="1" applyBorder="1" applyAlignment="1">
      <alignment horizontal="center" vertical="center" wrapText="1"/>
    </xf>
    <xf numFmtId="3" fontId="27" fillId="0" borderId="14" xfId="0" applyNumberFormat="1" applyFont="1" applyFill="1" applyBorder="1" applyAlignment="1">
      <alignment horizontal="center" vertical="center" wrapText="1"/>
    </xf>
    <xf numFmtId="3" fontId="27" fillId="0" borderId="15" xfId="0" applyNumberFormat="1" applyFont="1" applyFill="1" applyBorder="1" applyAlignment="1">
      <alignment horizontal="center" vertical="center"/>
    </xf>
    <xf numFmtId="176" fontId="27" fillId="0" borderId="13" xfId="2" applyFont="1" applyFill="1" applyBorder="1" applyAlignment="1">
      <alignment horizontal="center" vertical="center" wrapText="1"/>
    </xf>
    <xf numFmtId="176" fontId="27" fillId="0" borderId="5" xfId="2" applyFont="1" applyFill="1" applyBorder="1" applyAlignment="1">
      <alignment horizontal="center" vertical="center" wrapText="1"/>
    </xf>
    <xf numFmtId="176" fontId="27" fillId="0" borderId="9" xfId="2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left" vertical="top" wrapText="1"/>
    </xf>
    <xf numFmtId="176" fontId="27" fillId="0" borderId="16" xfId="2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27" fillId="0" borderId="4" xfId="0" applyNumberFormat="1" applyFont="1" applyFill="1" applyBorder="1" applyAlignment="1">
      <alignment horizontal="center" vertical="center" wrapText="1"/>
    </xf>
    <xf numFmtId="0" fontId="27" fillId="0" borderId="8" xfId="0" applyNumberFormat="1" applyFont="1" applyFill="1" applyBorder="1" applyAlignment="1">
      <alignment horizontal="center" vertical="center"/>
    </xf>
    <xf numFmtId="3" fontId="27" fillId="0" borderId="4" xfId="0" applyNumberFormat="1" applyFont="1" applyFill="1" applyBorder="1" applyAlignment="1">
      <alignment horizontal="center" vertical="center" wrapText="1"/>
    </xf>
    <xf numFmtId="3" fontId="27" fillId="0" borderId="8" xfId="0" applyNumberFormat="1" applyFont="1" applyFill="1" applyBorder="1" applyAlignment="1">
      <alignment horizontal="center" vertical="center"/>
    </xf>
    <xf numFmtId="3" fontId="27" fillId="0" borderId="16" xfId="0" applyNumberFormat="1" applyFont="1" applyFill="1" applyBorder="1" applyAlignment="1">
      <alignment horizontal="center" vertical="center"/>
    </xf>
    <xf numFmtId="3" fontId="27" fillId="0" borderId="4" xfId="0" applyNumberFormat="1" applyFont="1" applyFill="1" applyBorder="1" applyAlignment="1">
      <alignment horizontal="center" vertical="center"/>
    </xf>
    <xf numFmtId="3" fontId="27" fillId="0" borderId="13" xfId="0" applyNumberFormat="1" applyFont="1" applyFill="1" applyBorder="1" applyAlignment="1">
      <alignment horizontal="center" vertical="center"/>
    </xf>
    <xf numFmtId="3" fontId="27" fillId="0" borderId="5" xfId="0" applyNumberFormat="1" applyFont="1" applyFill="1" applyBorder="1" applyAlignment="1">
      <alignment horizontal="center" vertical="center"/>
    </xf>
    <xf numFmtId="3" fontId="27" fillId="0" borderId="16" xfId="0" applyNumberFormat="1" applyFont="1" applyFill="1" applyBorder="1" applyAlignment="1">
      <alignment horizontal="center" vertical="center" wrapText="1"/>
    </xf>
    <xf numFmtId="3" fontId="27" fillId="0" borderId="5" xfId="0" applyNumberFormat="1" applyFont="1" applyFill="1" applyBorder="1" applyAlignment="1">
      <alignment horizontal="center" vertical="center" wrapText="1"/>
    </xf>
    <xf numFmtId="3" fontId="27" fillId="0" borderId="9" xfId="0" applyNumberFormat="1" applyFont="1" applyFill="1" applyBorder="1" applyAlignment="1">
      <alignment horizontal="center" vertical="center"/>
    </xf>
    <xf numFmtId="3" fontId="27" fillId="0" borderId="0" xfId="0" applyNumberFormat="1" applyFont="1" applyFill="1" applyAlignment="1">
      <alignment horizontal="left" vertical="center"/>
    </xf>
    <xf numFmtId="183" fontId="31" fillId="0" borderId="3" xfId="0" applyNumberFormat="1" applyFont="1" applyFill="1" applyBorder="1" applyAlignment="1">
      <alignment horizontal="center" vertical="center"/>
    </xf>
    <xf numFmtId="183" fontId="31" fillId="0" borderId="5" xfId="0" applyNumberFormat="1" applyFont="1" applyFill="1" applyBorder="1" applyAlignment="1">
      <alignment horizontal="center" vertical="center"/>
    </xf>
    <xf numFmtId="183" fontId="31" fillId="0" borderId="9" xfId="0" applyNumberFormat="1" applyFont="1" applyFill="1" applyBorder="1" applyAlignment="1">
      <alignment horizontal="center" vertical="center"/>
    </xf>
    <xf numFmtId="3" fontId="31" fillId="0" borderId="21" xfId="0" applyNumberFormat="1" applyFont="1" applyFill="1" applyBorder="1" applyAlignment="1">
      <alignment horizontal="center" vertical="center"/>
    </xf>
    <xf numFmtId="3" fontId="31" fillId="0" borderId="22" xfId="0" applyNumberFormat="1" applyFont="1" applyFill="1" applyBorder="1" applyAlignment="1">
      <alignment horizontal="center" vertical="center"/>
    </xf>
    <xf numFmtId="3" fontId="31" fillId="0" borderId="23" xfId="0" applyNumberFormat="1" applyFont="1" applyFill="1" applyBorder="1" applyAlignment="1">
      <alignment horizontal="center" vertical="center"/>
    </xf>
    <xf numFmtId="3" fontId="31" fillId="0" borderId="24" xfId="0" applyNumberFormat="1" applyFont="1" applyFill="1" applyBorder="1" applyAlignment="1">
      <alignment horizontal="center" vertical="center"/>
    </xf>
    <xf numFmtId="3" fontId="31" fillId="0" borderId="25" xfId="0" applyNumberFormat="1" applyFont="1" applyFill="1" applyBorder="1" applyAlignment="1">
      <alignment horizontal="center" vertical="center"/>
    </xf>
    <xf numFmtId="3" fontId="31" fillId="0" borderId="26" xfId="0" applyNumberFormat="1" applyFont="1" applyFill="1" applyBorder="1" applyAlignment="1">
      <alignment horizontal="center" vertical="center"/>
    </xf>
    <xf numFmtId="3" fontId="31" fillId="0" borderId="5" xfId="0" applyNumberFormat="1" applyFont="1" applyFill="1" applyBorder="1" applyAlignment="1">
      <alignment horizontal="center" vertical="center"/>
    </xf>
    <xf numFmtId="3" fontId="31" fillId="0" borderId="7" xfId="0" applyNumberFormat="1" applyFont="1" applyFill="1" applyBorder="1" applyAlignment="1">
      <alignment horizontal="center" vertical="center"/>
    </xf>
    <xf numFmtId="3" fontId="31" fillId="0" borderId="27" xfId="0" applyNumberFormat="1" applyFont="1" applyFill="1" applyBorder="1" applyAlignment="1">
      <alignment horizontal="center" vertical="center"/>
    </xf>
    <xf numFmtId="3" fontId="31" fillId="0" borderId="28" xfId="0" applyNumberFormat="1" applyFont="1" applyFill="1" applyBorder="1" applyAlignment="1">
      <alignment horizontal="center" vertical="center"/>
    </xf>
    <xf numFmtId="3" fontId="31" fillId="0" borderId="29" xfId="0" applyNumberFormat="1" applyFont="1" applyFill="1" applyBorder="1" applyAlignment="1">
      <alignment horizontal="center" vertical="center"/>
    </xf>
    <xf numFmtId="3" fontId="31" fillId="0" borderId="3" xfId="0" applyNumberFormat="1" applyFont="1" applyFill="1" applyBorder="1" applyAlignment="1">
      <alignment horizontal="center" vertical="center" wrapText="1"/>
    </xf>
    <xf numFmtId="3" fontId="31" fillId="0" borderId="6" xfId="0" applyNumberFormat="1" applyFont="1" applyFill="1" applyBorder="1" applyAlignment="1">
      <alignment horizontal="center" vertical="center"/>
    </xf>
    <xf numFmtId="3" fontId="31" fillId="0" borderId="12" xfId="0" applyNumberFormat="1" applyFont="1" applyFill="1" applyBorder="1" applyAlignment="1">
      <alignment horizontal="center" vertical="center"/>
    </xf>
    <xf numFmtId="3" fontId="31" fillId="0" borderId="0" xfId="0" applyNumberFormat="1" applyFont="1" applyFill="1" applyBorder="1" applyAlignment="1">
      <alignment horizontal="center" vertical="center" wrapText="1"/>
    </xf>
    <xf numFmtId="3" fontId="31" fillId="0" borderId="5" xfId="0" applyNumberFormat="1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/>
    </xf>
    <xf numFmtId="0" fontId="31" fillId="0" borderId="10" xfId="0" applyFont="1" applyFill="1" applyBorder="1" applyAlignment="1">
      <alignment horizontal="center" vertical="center"/>
    </xf>
    <xf numFmtId="3" fontId="31" fillId="0" borderId="3" xfId="0" applyNumberFormat="1" applyFont="1" applyFill="1" applyBorder="1" applyAlignment="1">
      <alignment horizontal="center" vertical="center"/>
    </xf>
    <xf numFmtId="3" fontId="31" fillId="0" borderId="0" xfId="0" applyNumberFormat="1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left" vertical="center"/>
    </xf>
    <xf numFmtId="0" fontId="31" fillId="0" borderId="15" xfId="0" applyFont="1" applyFill="1" applyBorder="1" applyAlignment="1">
      <alignment horizontal="center" vertical="center"/>
    </xf>
    <xf numFmtId="3" fontId="31" fillId="0" borderId="13" xfId="0" applyNumberFormat="1" applyFont="1" applyFill="1" applyBorder="1" applyAlignment="1">
      <alignment horizontal="center" vertical="center"/>
    </xf>
    <xf numFmtId="3" fontId="31" fillId="0" borderId="9" xfId="0" applyNumberFormat="1" applyFont="1" applyFill="1" applyBorder="1" applyAlignment="1">
      <alignment horizontal="center" vertical="center"/>
    </xf>
    <xf numFmtId="3" fontId="31" fillId="0" borderId="15" xfId="0" applyNumberFormat="1" applyFont="1" applyFill="1" applyBorder="1" applyAlignment="1">
      <alignment horizontal="center" vertical="center"/>
    </xf>
    <xf numFmtId="3" fontId="31" fillId="0" borderId="13" xfId="0" applyNumberFormat="1" applyFont="1" applyFill="1" applyBorder="1" applyAlignment="1">
      <alignment horizontal="center" vertical="center" wrapText="1"/>
    </xf>
    <xf numFmtId="3" fontId="31" fillId="0" borderId="14" xfId="0" applyNumberFormat="1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181" fontId="27" fillId="0" borderId="5" xfId="2" applyNumberFormat="1" applyFont="1" applyFill="1" applyBorder="1" applyAlignment="1">
      <alignment horizontal="center" vertical="center"/>
    </xf>
    <xf numFmtId="0" fontId="27" fillId="0" borderId="13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horizontal="center" vertical="center"/>
    </xf>
    <xf numFmtId="0" fontId="27" fillId="0" borderId="17" xfId="0" applyFont="1" applyFill="1" applyBorder="1" applyAlignment="1">
      <alignment horizontal="center" vertical="center"/>
    </xf>
    <xf numFmtId="176" fontId="27" fillId="0" borderId="2" xfId="2" applyFont="1" applyFill="1" applyBorder="1" applyAlignment="1">
      <alignment horizontal="center" vertical="center" wrapText="1"/>
    </xf>
    <xf numFmtId="176" fontId="27" fillId="0" borderId="4" xfId="2" applyFont="1" applyFill="1" applyBorder="1" applyAlignment="1">
      <alignment horizontal="center" vertical="center" wrapText="1"/>
    </xf>
    <xf numFmtId="176" fontId="27" fillId="0" borderId="8" xfId="2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left" vertical="center"/>
    </xf>
    <xf numFmtId="0" fontId="26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3" fontId="32" fillId="0" borderId="0" xfId="0" applyNumberFormat="1" applyFont="1" applyFill="1" applyAlignment="1">
      <alignment horizontal="center" vertical="center"/>
    </xf>
    <xf numFmtId="3" fontId="32" fillId="0" borderId="0" xfId="0" applyNumberFormat="1" applyFont="1" applyFill="1" applyAlignment="1">
      <alignment horizontal="center" vertical="center" shrinkToFit="1"/>
    </xf>
    <xf numFmtId="0" fontId="26" fillId="0" borderId="0" xfId="0" applyFont="1" applyFill="1" applyBorder="1" applyAlignment="1">
      <alignment horizontal="center" vertical="center"/>
    </xf>
  </cellXfs>
  <cellStyles count="175">
    <cellStyle name="ÅëÈ­ [0]_¼ÕÀÍ¿¹»ê" xfId="7"/>
    <cellStyle name="AeE­ [0]_¼OAI¿¹≫e" xfId="8"/>
    <cellStyle name="ÅëÈ­ [0]_ÀÎ°Çºñ,¿ÜÁÖºñ" xfId="9"/>
    <cellStyle name="AeE­ [0]_AI°Cºn,μμ±Þºn" xfId="10"/>
    <cellStyle name="ÅëÈ­ [0]_laroux" xfId="11"/>
    <cellStyle name="AeE­ [0]_laroux_1" xfId="12"/>
    <cellStyle name="ÅëÈ­ [0]_laroux_1" xfId="13"/>
    <cellStyle name="AeE­ [0]_laroux_1_45-09 유통 금융 보험 및 기타서비스(97-109)" xfId="14"/>
    <cellStyle name="ÅëÈ­ [0]_laroux_1_45-09 유통 금융 보험 및 기타서비스(97-109)" xfId="15"/>
    <cellStyle name="AeE­ [0]_laroux_1_46-06 농림수산업" xfId="16"/>
    <cellStyle name="ÅëÈ­ [0]_laroux_1_46-06 농림수산업" xfId="17"/>
    <cellStyle name="AeE­ [0]_laroux_1_99 친환경농산물 인증현황" xfId="18"/>
    <cellStyle name="ÅëÈ­ [0]_laroux_1_99 친환경농산물 인증현황" xfId="19"/>
    <cellStyle name="AeE­ [0]_laroux_2" xfId="20"/>
    <cellStyle name="ÅëÈ­ [0]_laroux_2" xfId="21"/>
    <cellStyle name="AeE­ [0]_laroux_2_41-06농림16" xfId="22"/>
    <cellStyle name="ÅëÈ­ [0]_laroux_2_41-06농림16" xfId="23"/>
    <cellStyle name="AeE­ [0]_laroux_2_41-06농림16_45-09 유통 금융 보험 및 기타서비스(97-109)" xfId="24"/>
    <cellStyle name="ÅëÈ­ [0]_laroux_2_41-06농림16_45-09 유통 금융 보험 및 기타서비스(97-109)" xfId="25"/>
    <cellStyle name="AeE­ [0]_laroux_2_41-06농림16_46-06 농림수산업" xfId="26"/>
    <cellStyle name="ÅëÈ­ [0]_laroux_2_41-06농림16_46-06 농림수산업" xfId="27"/>
    <cellStyle name="AeE­ [0]_laroux_2_41-06농림16_99 친환경농산물 인증현황" xfId="28"/>
    <cellStyle name="ÅëÈ­ [0]_laroux_2_41-06농림16_99 친환경농산물 인증현황" xfId="29"/>
    <cellStyle name="AeE­ [0]_laroux_2_41-06농림41" xfId="30"/>
    <cellStyle name="ÅëÈ­ [0]_laroux_2_41-06농림41" xfId="31"/>
    <cellStyle name="AeE­ [0]_laroux_2_45-09 유통 금융 보험 및 기타서비스(97-109)" xfId="32"/>
    <cellStyle name="ÅëÈ­ [0]_laroux_2_45-09 유통 금융 보험 및 기타서비스(97-109)" xfId="33"/>
    <cellStyle name="AeE­ [0]_laroux_2_46-06 농림수산업" xfId="34"/>
    <cellStyle name="ÅëÈ­ [0]_laroux_2_46-06 농림수산업" xfId="35"/>
    <cellStyle name="AeE­ [0]_laroux_2_99 친환경농산물 인증현황" xfId="36"/>
    <cellStyle name="ÅëÈ­ [0]_laroux_2_99 친환경농산물 인증현황" xfId="37"/>
    <cellStyle name="AeE­ [0]_Sheet1" xfId="38"/>
    <cellStyle name="ÅëÈ­ [0]_Sheet1" xfId="39"/>
    <cellStyle name="AeE­ [0]_Sheet1_45-09 유통 금융 보험 및 기타서비스(97-109)" xfId="40"/>
    <cellStyle name="ÅëÈ­ [0]_Sheet1_45-09 유통 금융 보험 및 기타서비스(97-109)" xfId="41"/>
    <cellStyle name="AeE­ [0]_Sheet1_46-06 농림수산업" xfId="42"/>
    <cellStyle name="ÅëÈ­ [0]_Sheet1_46-06 농림수산업" xfId="43"/>
    <cellStyle name="AeE­ [0]_Sheet1_99 친환경농산물 인증현황" xfId="44"/>
    <cellStyle name="ÅëÈ­ [0]_Sheet1_99 친환경농산물 인증현황" xfId="45"/>
    <cellStyle name="ÅëÈ­_¼ÕÀÍ¿¹»ê" xfId="46"/>
    <cellStyle name="AeE­_¼OAI¿¹≫e" xfId="47"/>
    <cellStyle name="ÅëÈ­_ÀÎ°Çºñ,¿ÜÁÖºñ" xfId="48"/>
    <cellStyle name="AeE­_AI°Cºn,μμ±Þºn" xfId="49"/>
    <cellStyle name="ÅëÈ­_laroux" xfId="50"/>
    <cellStyle name="AeE­_laroux_1" xfId="51"/>
    <cellStyle name="ÅëÈ­_laroux_1" xfId="52"/>
    <cellStyle name="AeE­_laroux_1_45-09 유통 금융 보험 및 기타서비스(97-109)" xfId="53"/>
    <cellStyle name="ÅëÈ­_laroux_1_45-09 유통 금융 보험 및 기타서비스(97-109)" xfId="54"/>
    <cellStyle name="AeE­_laroux_1_46-06 농림수산업" xfId="55"/>
    <cellStyle name="ÅëÈ­_laroux_1_46-06 농림수산업" xfId="56"/>
    <cellStyle name="AeE­_laroux_1_99 친환경농산물 인증현황" xfId="57"/>
    <cellStyle name="ÅëÈ­_laroux_1_99 친환경농산물 인증현황" xfId="58"/>
    <cellStyle name="AeE­_laroux_2" xfId="59"/>
    <cellStyle name="ÅëÈ­_laroux_2" xfId="60"/>
    <cellStyle name="AeE­_laroux_2_41-06농림16" xfId="61"/>
    <cellStyle name="ÅëÈ­_laroux_2_41-06농림16" xfId="62"/>
    <cellStyle name="AeE­_laroux_2_41-06농림16_45-09 유통 금융 보험 및 기타서비스(97-109)" xfId="63"/>
    <cellStyle name="ÅëÈ­_laroux_2_41-06농림16_45-09 유통 금융 보험 및 기타서비스(97-109)" xfId="64"/>
    <cellStyle name="AeE­_laroux_2_41-06농림16_46-06 농림수산업" xfId="65"/>
    <cellStyle name="ÅëÈ­_laroux_2_41-06농림16_46-06 농림수산업" xfId="66"/>
    <cellStyle name="AeE­_laroux_2_41-06농림16_99 친환경농산물 인증현황" xfId="67"/>
    <cellStyle name="ÅëÈ­_laroux_2_41-06농림16_99 친환경농산물 인증현황" xfId="68"/>
    <cellStyle name="AeE­_laroux_2_41-06농림41" xfId="69"/>
    <cellStyle name="ÅëÈ­_laroux_2_41-06농림41" xfId="70"/>
    <cellStyle name="AeE­_laroux_2_45-09 유통 금융 보험 및 기타서비스(97-109)" xfId="71"/>
    <cellStyle name="ÅëÈ­_laroux_2_45-09 유통 금융 보험 및 기타서비스(97-109)" xfId="72"/>
    <cellStyle name="AeE­_laroux_2_46-06 농림수산업" xfId="73"/>
    <cellStyle name="ÅëÈ­_laroux_2_46-06 농림수산업" xfId="74"/>
    <cellStyle name="AeE­_laroux_2_99 친환경농산물 인증현황" xfId="75"/>
    <cellStyle name="ÅëÈ­_laroux_2_99 친환경농산물 인증현황" xfId="76"/>
    <cellStyle name="AeE­_Sheet1" xfId="77"/>
    <cellStyle name="ÅëÈ­_Sheet1" xfId="78"/>
    <cellStyle name="AeE­_Sheet1_41-06농림16" xfId="79"/>
    <cellStyle name="ÅëÈ­_Sheet1_41-06농림16" xfId="80"/>
    <cellStyle name="AeE­_Sheet1_41-06농림16_45-09 유통 금융 보험 및 기타서비스(97-109)" xfId="81"/>
    <cellStyle name="ÅëÈ­_Sheet1_41-06농림16_45-09 유통 금융 보험 및 기타서비스(97-109)" xfId="82"/>
    <cellStyle name="AeE­_Sheet1_41-06농림16_46-06 농림수산업" xfId="83"/>
    <cellStyle name="ÅëÈ­_Sheet1_41-06농림16_46-06 농림수산업" xfId="84"/>
    <cellStyle name="AeE­_Sheet1_41-06농림16_99 친환경농산물 인증현황" xfId="85"/>
    <cellStyle name="ÅëÈ­_Sheet1_41-06농림16_99 친환경농산물 인증현황" xfId="86"/>
    <cellStyle name="AeE­_Sheet1_41-06농림41" xfId="87"/>
    <cellStyle name="ÅëÈ­_Sheet1_41-06농림41" xfId="88"/>
    <cellStyle name="AeE­_Sheet1_45-09 유통 금융 보험 및 기타서비스(97-109)" xfId="89"/>
    <cellStyle name="ÅëÈ­_Sheet1_45-09 유통 금융 보험 및 기타서비스(97-109)" xfId="90"/>
    <cellStyle name="AeE­_Sheet1_46-06 농림수산업" xfId="91"/>
    <cellStyle name="ÅëÈ­_Sheet1_46-06 농림수산업" xfId="92"/>
    <cellStyle name="AeE­_Sheet1_99 친환경농산물 인증현황" xfId="93"/>
    <cellStyle name="ÅëÈ­_Sheet1_99 친환경농산물 인증현황" xfId="94"/>
    <cellStyle name="ÄÞ¸¶ [0]_¼ÕÀÍ¿¹»ê" xfId="95"/>
    <cellStyle name="AÞ¸¶ [0]_¼OAI¿¹≫e" xfId="96"/>
    <cellStyle name="ÄÞ¸¶ [0]_ÀÎ°Çºñ,¿ÜÁÖºñ" xfId="97"/>
    <cellStyle name="AÞ¸¶ [0]_AI°Cºn,μμ±Þºn" xfId="98"/>
    <cellStyle name="ÄÞ¸¶ [0]_laroux" xfId="99"/>
    <cellStyle name="AÞ¸¶ [0]_laroux_1" xfId="100"/>
    <cellStyle name="ÄÞ¸¶ [0]_laroux_1" xfId="101"/>
    <cellStyle name="AÞ¸¶ [0]_Sheet1" xfId="102"/>
    <cellStyle name="ÄÞ¸¶ [0]_Sheet1" xfId="103"/>
    <cellStyle name="AÞ¸¶ [0]_Sheet1_45-09 유통 금융 보험 및 기타서비스(97-109)" xfId="104"/>
    <cellStyle name="ÄÞ¸¶ [0]_Sheet1_45-09 유통 금융 보험 및 기타서비스(97-109)" xfId="105"/>
    <cellStyle name="AÞ¸¶ [0]_Sheet1_46-06 농림수산업" xfId="106"/>
    <cellStyle name="ÄÞ¸¶ [0]_Sheet1_46-06 농림수산업" xfId="107"/>
    <cellStyle name="AÞ¸¶ [0]_Sheet1_99 친환경농산물 인증현황" xfId="108"/>
    <cellStyle name="ÄÞ¸¶ [0]_Sheet1_99 친환경농산물 인증현황" xfId="109"/>
    <cellStyle name="ÄÞ¸¶_¼ÕÀÍ¿¹»ê" xfId="110"/>
    <cellStyle name="AÞ¸¶_¼OAI¿¹≫e" xfId="111"/>
    <cellStyle name="ÄÞ¸¶_ÀÎ°Çºñ,¿ÜÁÖºñ" xfId="112"/>
    <cellStyle name="AÞ¸¶_AI°Cºn,μμ±Þºn" xfId="113"/>
    <cellStyle name="ÄÞ¸¶_laroux" xfId="114"/>
    <cellStyle name="AÞ¸¶_laroux_1" xfId="115"/>
    <cellStyle name="ÄÞ¸¶_laroux_1" xfId="116"/>
    <cellStyle name="AÞ¸¶_Sheet1" xfId="117"/>
    <cellStyle name="ÄÞ¸¶_Sheet1" xfId="118"/>
    <cellStyle name="AÞ¸¶_Sheet1_41-06농림16" xfId="119"/>
    <cellStyle name="ÄÞ¸¶_Sheet1_41-06농림16" xfId="120"/>
    <cellStyle name="AÞ¸¶_Sheet1_41-06농림16_45-09 유통 금융 보험 및 기타서비스(97-109)" xfId="121"/>
    <cellStyle name="ÄÞ¸¶_Sheet1_41-06농림16_45-09 유통 금융 보험 및 기타서비스(97-109)" xfId="122"/>
    <cellStyle name="AÞ¸¶_Sheet1_41-06농림16_46-06 농림수산업" xfId="123"/>
    <cellStyle name="ÄÞ¸¶_Sheet1_41-06농림16_46-06 농림수산업" xfId="124"/>
    <cellStyle name="AÞ¸¶_Sheet1_41-06농림16_99 친환경농산물 인증현황" xfId="125"/>
    <cellStyle name="ÄÞ¸¶_Sheet1_41-06농림16_99 친환경농산물 인증현황" xfId="126"/>
    <cellStyle name="AÞ¸¶_Sheet1_41-06농림41" xfId="127"/>
    <cellStyle name="ÄÞ¸¶_Sheet1_41-06농림41" xfId="128"/>
    <cellStyle name="AÞ¸¶_Sheet1_45-09 유통 금융 보험 및 기타서비스(97-109)" xfId="129"/>
    <cellStyle name="ÄÞ¸¶_Sheet1_45-09 유통 금융 보험 및 기타서비스(97-109)" xfId="130"/>
    <cellStyle name="AÞ¸¶_Sheet1_46-06 농림수산업" xfId="131"/>
    <cellStyle name="ÄÞ¸¶_Sheet1_46-06 농림수산업" xfId="132"/>
    <cellStyle name="AÞ¸¶_Sheet1_99 친환경농산물 인증현황" xfId="133"/>
    <cellStyle name="ÄÞ¸¶_Sheet1_99 친환경농산물 인증현황" xfId="134"/>
    <cellStyle name="C￥AØ_¿μ¾÷CoE² " xfId="135"/>
    <cellStyle name="Ç¥ÁØ_¼ÕÀÍ¿¹»ê" xfId="136"/>
    <cellStyle name="C￥AØ_¼OAI¿¹≫e" xfId="137"/>
    <cellStyle name="Ç¥ÁØ_ÀÎ°Çºñ,¿ÜÁÖºñ" xfId="138"/>
    <cellStyle name="C￥AØ_AI°Cºn,μμ±Þºn" xfId="139"/>
    <cellStyle name="Ç¥ÁØ_laroux" xfId="140"/>
    <cellStyle name="C￥AØ_laroux_1" xfId="141"/>
    <cellStyle name="Ç¥ÁØ_laroux_1" xfId="142"/>
    <cellStyle name="C￥AØ_laroux_1_Sheet1" xfId="143"/>
    <cellStyle name="Ç¥ÁØ_laroux_1_Sheet1" xfId="144"/>
    <cellStyle name="C￥AØ_laroux_2" xfId="145"/>
    <cellStyle name="Ç¥ÁØ_laroux_2" xfId="146"/>
    <cellStyle name="C￥AØ_laroux_2_Sheet1" xfId="147"/>
    <cellStyle name="Ç¥ÁØ_laroux_2_Sheet1" xfId="148"/>
    <cellStyle name="C￥AØ_laroux_3" xfId="149"/>
    <cellStyle name="Ç¥ÁØ_laroux_3" xfId="150"/>
    <cellStyle name="C￥AØ_laroux_4" xfId="151"/>
    <cellStyle name="Ç¥ÁØ_laroux_4" xfId="152"/>
    <cellStyle name="C￥AØ_laroux_Sheet1" xfId="153"/>
    <cellStyle name="Ç¥ÁØ_laroux_Sheet1" xfId="154"/>
    <cellStyle name="C￥AØ_Sheet1" xfId="155"/>
    <cellStyle name="Ç¥ÁØ_Sheet1" xfId="156"/>
    <cellStyle name="Comma [0]_ SG&amp;A Bridge " xfId="157"/>
    <cellStyle name="Comma_ SG&amp;A Bridge " xfId="158"/>
    <cellStyle name="Currency [0]_ SG&amp;A Bridge " xfId="159"/>
    <cellStyle name="Currency_ SG&amp;A Bridge " xfId="160"/>
    <cellStyle name="Date" xfId="161"/>
    <cellStyle name="Fixed" xfId="162"/>
    <cellStyle name="Header1" xfId="163"/>
    <cellStyle name="Header2" xfId="164"/>
    <cellStyle name="HEADING1" xfId="165"/>
    <cellStyle name="HEADING2" xfId="166"/>
    <cellStyle name="Normal_ SG&amp;A Bridge " xfId="167"/>
    <cellStyle name="Total" xfId="168"/>
    <cellStyle name="뷭?_BOOKSHIP" xfId="169"/>
    <cellStyle name="쉼표 [0]" xfId="1" builtinId="6"/>
    <cellStyle name="콤마 [0]_★41-18전국" xfId="170"/>
    <cellStyle name="콤마 [0]_해안선및도서" xfId="2"/>
    <cellStyle name="콤마_★41-18전국" xfId="171"/>
    <cellStyle name="콤마_해안선및도서" xfId="3"/>
    <cellStyle name="표준" xfId="0" builtinId="0"/>
    <cellStyle name="표준 2" xfId="5"/>
    <cellStyle name="표준 2 2" xfId="172"/>
    <cellStyle name="표준 3" xfId="6"/>
    <cellStyle name="표준 48" xfId="174"/>
    <cellStyle name="표준_50-07 광업 제조업 및 에너지" xfId="173"/>
    <cellStyle name="표준_Sheet4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tabSelected="1" view="pageBreakPreview" zoomScale="85" zoomScaleNormal="100" zoomScaleSheetLayoutView="85" workbookViewId="0">
      <pane xSplit="1" ySplit="5" topLeftCell="B6" activePane="bottomRight" state="frozen"/>
      <selection activeCell="I17" sqref="I17"/>
      <selection pane="topRight" activeCell="I17" sqref="I17"/>
      <selection pane="bottomLeft" activeCell="I17" sqref="I17"/>
      <selection pane="bottomRight" activeCell="E2" sqref="E2"/>
    </sheetView>
  </sheetViews>
  <sheetFormatPr defaultRowHeight="14.25"/>
  <cols>
    <col min="1" max="1" width="15.375" style="65" customWidth="1"/>
    <col min="2" max="2" width="15.625" style="154" customWidth="1"/>
    <col min="3" max="5" width="15.625" style="97" customWidth="1"/>
    <col min="6" max="6" width="15.625" style="155" customWidth="1"/>
    <col min="7" max="10" width="15.625" style="97" customWidth="1"/>
    <col min="11" max="11" width="16.75" style="67" customWidth="1"/>
    <col min="12" max="16384" width="9" style="67"/>
  </cols>
  <sheetData>
    <row r="1" spans="1:11" s="110" customFormat="1" ht="47.25" customHeight="1">
      <c r="A1" s="232" t="s">
        <v>71</v>
      </c>
      <c r="B1" s="232"/>
      <c r="C1" s="232"/>
      <c r="D1" s="232"/>
      <c r="E1" s="232"/>
      <c r="F1" s="159" t="s">
        <v>70</v>
      </c>
      <c r="G1" s="159"/>
      <c r="H1" s="159"/>
      <c r="I1" s="159"/>
      <c r="J1" s="159"/>
      <c r="K1" s="159"/>
    </row>
    <row r="2" spans="1:11" s="7" customFormat="1" ht="27" customHeight="1" thickBot="1">
      <c r="A2" s="41" t="s">
        <v>69</v>
      </c>
      <c r="B2" s="111"/>
      <c r="C2" s="70"/>
      <c r="D2" s="70"/>
      <c r="E2" s="70"/>
      <c r="F2" s="112"/>
      <c r="G2" s="70"/>
      <c r="H2" s="70"/>
      <c r="J2" s="4"/>
      <c r="K2" s="4" t="s">
        <v>188</v>
      </c>
    </row>
    <row r="3" spans="1:11" s="33" customFormat="1" ht="40.5" customHeight="1" thickTop="1">
      <c r="A3" s="160" t="s">
        <v>68</v>
      </c>
      <c r="B3" s="113" t="s">
        <v>67</v>
      </c>
      <c r="C3" s="114" t="s">
        <v>66</v>
      </c>
      <c r="D3" s="114" t="s">
        <v>161</v>
      </c>
      <c r="E3" s="115" t="s">
        <v>8</v>
      </c>
      <c r="F3" s="163" t="s">
        <v>65</v>
      </c>
      <c r="G3" s="164"/>
      <c r="H3" s="116" t="s">
        <v>1</v>
      </c>
      <c r="I3" s="115" t="s">
        <v>2</v>
      </c>
      <c r="J3" s="117" t="s">
        <v>64</v>
      </c>
      <c r="K3" s="165" t="s">
        <v>63</v>
      </c>
    </row>
    <row r="4" spans="1:11" s="33" customFormat="1" ht="18.75" customHeight="1">
      <c r="A4" s="161"/>
      <c r="B4" s="15"/>
      <c r="C4" s="116"/>
      <c r="D4" s="118" t="s">
        <v>62</v>
      </c>
      <c r="E4" s="116"/>
      <c r="F4" s="119" t="s">
        <v>61</v>
      </c>
      <c r="G4" s="119" t="s">
        <v>60</v>
      </c>
      <c r="H4" s="120"/>
      <c r="I4" s="118"/>
      <c r="J4" s="117" t="s">
        <v>59</v>
      </c>
      <c r="K4" s="166"/>
    </row>
    <row r="5" spans="1:11" s="33" customFormat="1" ht="39" customHeight="1">
      <c r="A5" s="162"/>
      <c r="B5" s="121" t="s">
        <v>58</v>
      </c>
      <c r="C5" s="122" t="s">
        <v>57</v>
      </c>
      <c r="D5" s="123" t="s">
        <v>187</v>
      </c>
      <c r="E5" s="124" t="s">
        <v>56</v>
      </c>
      <c r="F5" s="125" t="s">
        <v>162</v>
      </c>
      <c r="G5" s="126" t="s">
        <v>163</v>
      </c>
      <c r="H5" s="123" t="s">
        <v>164</v>
      </c>
      <c r="I5" s="127" t="s">
        <v>165</v>
      </c>
      <c r="J5" s="128" t="s">
        <v>166</v>
      </c>
      <c r="K5" s="167"/>
    </row>
    <row r="6" spans="1:11" s="33" customFormat="1" ht="10.5" customHeight="1">
      <c r="A6" s="129"/>
      <c r="B6" s="130"/>
      <c r="C6" s="131"/>
      <c r="D6" s="132"/>
      <c r="E6" s="133"/>
      <c r="F6" s="130"/>
      <c r="G6" s="131"/>
      <c r="H6" s="132"/>
      <c r="I6" s="134"/>
      <c r="J6" s="134"/>
      <c r="K6" s="135"/>
    </row>
    <row r="7" spans="1:11" s="33" customFormat="1" ht="28.5" customHeight="1">
      <c r="A7" s="136" t="s">
        <v>156</v>
      </c>
      <c r="B7" s="137">
        <v>102</v>
      </c>
      <c r="C7" s="138">
        <v>4261</v>
      </c>
      <c r="D7" s="138">
        <v>130186</v>
      </c>
      <c r="E7" s="138">
        <v>944321</v>
      </c>
      <c r="F7" s="138">
        <v>84576</v>
      </c>
      <c r="G7" s="138">
        <v>91435</v>
      </c>
      <c r="H7" s="138">
        <v>606293</v>
      </c>
      <c r="I7" s="138">
        <v>344887</v>
      </c>
      <c r="J7" s="139">
        <v>419795</v>
      </c>
      <c r="K7" s="140" t="s">
        <v>156</v>
      </c>
    </row>
    <row r="8" spans="1:11" s="33" customFormat="1" ht="28.5" customHeight="1">
      <c r="A8" s="136" t="s">
        <v>157</v>
      </c>
      <c r="B8" s="137">
        <v>106</v>
      </c>
      <c r="C8" s="138">
        <v>4626</v>
      </c>
      <c r="D8" s="138">
        <v>150345</v>
      </c>
      <c r="E8" s="138">
        <v>980970</v>
      </c>
      <c r="F8" s="138">
        <v>130306</v>
      </c>
      <c r="G8" s="138">
        <v>138088</v>
      </c>
      <c r="H8" s="138">
        <v>588896</v>
      </c>
      <c r="I8" s="138">
        <v>393325</v>
      </c>
      <c r="J8" s="139">
        <v>429392</v>
      </c>
      <c r="K8" s="140" t="s">
        <v>157</v>
      </c>
    </row>
    <row r="9" spans="1:11" s="56" customFormat="1" ht="28.5" customHeight="1">
      <c r="A9" s="136" t="s">
        <v>158</v>
      </c>
      <c r="B9" s="137">
        <v>99</v>
      </c>
      <c r="C9" s="138">
        <v>4520</v>
      </c>
      <c r="D9" s="138">
        <v>154211</v>
      </c>
      <c r="E9" s="138">
        <v>962068</v>
      </c>
      <c r="F9" s="138">
        <v>73852</v>
      </c>
      <c r="G9" s="138">
        <v>62157</v>
      </c>
      <c r="H9" s="138">
        <v>592182</v>
      </c>
      <c r="I9" s="138">
        <v>358191</v>
      </c>
      <c r="J9" s="139">
        <v>423200</v>
      </c>
      <c r="K9" s="140" t="s">
        <v>158</v>
      </c>
    </row>
    <row r="10" spans="1:11" s="56" customFormat="1" ht="28.5" customHeight="1">
      <c r="A10" s="141">
        <v>2019</v>
      </c>
      <c r="B10" s="137">
        <v>108</v>
      </c>
      <c r="C10" s="138">
        <v>4262</v>
      </c>
      <c r="D10" s="138">
        <v>152129</v>
      </c>
      <c r="E10" s="138">
        <v>946326</v>
      </c>
      <c r="F10" s="138">
        <v>62877</v>
      </c>
      <c r="G10" s="138">
        <v>72309</v>
      </c>
      <c r="H10" s="138">
        <v>587169</v>
      </c>
      <c r="I10" s="138">
        <v>368589</v>
      </c>
      <c r="J10" s="138">
        <v>424636</v>
      </c>
      <c r="K10" s="142">
        <v>2019</v>
      </c>
    </row>
    <row r="11" spans="1:11" s="56" customFormat="1" ht="28.5" customHeight="1">
      <c r="A11" s="141">
        <v>2020</v>
      </c>
      <c r="B11" s="137">
        <v>100</v>
      </c>
      <c r="C11" s="138">
        <v>3840</v>
      </c>
      <c r="D11" s="138">
        <v>130129</v>
      </c>
      <c r="E11" s="138">
        <v>816198</v>
      </c>
      <c r="F11" s="138">
        <v>69419</v>
      </c>
      <c r="G11" s="138">
        <v>63485</v>
      </c>
      <c r="H11" s="138">
        <v>503110</v>
      </c>
      <c r="I11" s="138">
        <v>307154</v>
      </c>
      <c r="J11" s="138">
        <v>364211</v>
      </c>
      <c r="K11" s="142">
        <v>2020</v>
      </c>
    </row>
    <row r="12" spans="1:11" s="56" customFormat="1" ht="28.5" customHeight="1">
      <c r="A12" s="143">
        <v>2021</v>
      </c>
      <c r="B12" s="144">
        <f>SUM(B13:B20)</f>
        <v>107</v>
      </c>
      <c r="C12" s="144">
        <v>3828</v>
      </c>
      <c r="D12" s="144">
        <v>137874</v>
      </c>
      <c r="E12" s="144">
        <v>987907</v>
      </c>
      <c r="F12" s="144">
        <v>63660</v>
      </c>
      <c r="G12" s="144">
        <v>72723</v>
      </c>
      <c r="H12" s="144">
        <v>621291</v>
      </c>
      <c r="I12" s="144">
        <v>375679</v>
      </c>
      <c r="J12" s="145">
        <v>381377</v>
      </c>
      <c r="K12" s="143">
        <v>2021</v>
      </c>
    </row>
    <row r="13" spans="1:11" s="33" customFormat="1" ht="28.5" customHeight="1">
      <c r="A13" s="136" t="s">
        <v>55</v>
      </c>
      <c r="B13" s="146">
        <v>1</v>
      </c>
      <c r="C13" s="105" t="s">
        <v>204</v>
      </c>
      <c r="D13" s="105" t="s">
        <v>204</v>
      </c>
      <c r="E13" s="105" t="s">
        <v>204</v>
      </c>
      <c r="F13" s="50" t="s">
        <v>202</v>
      </c>
      <c r="G13" s="50" t="s">
        <v>202</v>
      </c>
      <c r="H13" s="105" t="s">
        <v>204</v>
      </c>
      <c r="I13" s="105" t="s">
        <v>204</v>
      </c>
      <c r="J13" s="105" t="s">
        <v>204</v>
      </c>
      <c r="K13" s="140" t="s">
        <v>54</v>
      </c>
    </row>
    <row r="14" spans="1:11" s="33" customFormat="1" ht="28.5" customHeight="1">
      <c r="A14" s="136" t="s">
        <v>53</v>
      </c>
      <c r="B14" s="146">
        <v>0</v>
      </c>
      <c r="C14" s="105">
        <v>0</v>
      </c>
      <c r="D14" s="105">
        <v>0</v>
      </c>
      <c r="E14" s="105">
        <v>0</v>
      </c>
      <c r="F14" s="50">
        <v>0</v>
      </c>
      <c r="G14" s="50">
        <v>0</v>
      </c>
      <c r="H14" s="105">
        <v>0</v>
      </c>
      <c r="I14" s="105">
        <v>0</v>
      </c>
      <c r="J14" s="105">
        <v>0</v>
      </c>
      <c r="K14" s="140" t="s">
        <v>52</v>
      </c>
    </row>
    <row r="15" spans="1:11" s="33" customFormat="1" ht="28.5" customHeight="1">
      <c r="A15" s="136" t="s">
        <v>51</v>
      </c>
      <c r="B15" s="147">
        <v>2</v>
      </c>
      <c r="C15" s="105" t="s">
        <v>204</v>
      </c>
      <c r="D15" s="105" t="s">
        <v>204</v>
      </c>
      <c r="E15" s="105" t="s">
        <v>204</v>
      </c>
      <c r="F15" s="50" t="s">
        <v>202</v>
      </c>
      <c r="G15" s="50" t="s">
        <v>202</v>
      </c>
      <c r="H15" s="105" t="s">
        <v>204</v>
      </c>
      <c r="I15" s="105" t="s">
        <v>204</v>
      </c>
      <c r="J15" s="105" t="s">
        <v>204</v>
      </c>
      <c r="K15" s="140" t="s">
        <v>50</v>
      </c>
    </row>
    <row r="16" spans="1:11" s="33" customFormat="1" ht="28.5" customHeight="1">
      <c r="A16" s="136" t="s">
        <v>49</v>
      </c>
      <c r="B16" s="146">
        <v>0</v>
      </c>
      <c r="C16" s="105">
        <v>0</v>
      </c>
      <c r="D16" s="105">
        <v>0</v>
      </c>
      <c r="E16" s="105">
        <v>0</v>
      </c>
      <c r="F16" s="50">
        <v>0</v>
      </c>
      <c r="G16" s="50">
        <v>0</v>
      </c>
      <c r="H16" s="105">
        <v>0</v>
      </c>
      <c r="I16" s="105">
        <v>0</v>
      </c>
      <c r="J16" s="105">
        <v>0</v>
      </c>
      <c r="K16" s="140" t="s">
        <v>48</v>
      </c>
    </row>
    <row r="17" spans="1:11" s="33" customFormat="1" ht="28.5" customHeight="1">
      <c r="A17" s="136" t="s">
        <v>47</v>
      </c>
      <c r="B17" s="147">
        <v>4</v>
      </c>
      <c r="C17" s="105">
        <v>101</v>
      </c>
      <c r="D17" s="105">
        <v>6841</v>
      </c>
      <c r="E17" s="105">
        <v>25533</v>
      </c>
      <c r="F17" s="50" t="s">
        <v>202</v>
      </c>
      <c r="G17" s="50" t="s">
        <v>202</v>
      </c>
      <c r="H17" s="105">
        <v>13186</v>
      </c>
      <c r="I17" s="105">
        <v>12044</v>
      </c>
      <c r="J17" s="105">
        <v>8782</v>
      </c>
      <c r="K17" s="140" t="s">
        <v>46</v>
      </c>
    </row>
    <row r="18" spans="1:11" s="33" customFormat="1" ht="28.5" customHeight="1">
      <c r="A18" s="136" t="s">
        <v>45</v>
      </c>
      <c r="B18" s="148">
        <v>12</v>
      </c>
      <c r="C18" s="149">
        <v>192</v>
      </c>
      <c r="D18" s="149">
        <v>4311</v>
      </c>
      <c r="E18" s="149">
        <v>17916</v>
      </c>
      <c r="F18" s="50" t="s">
        <v>202</v>
      </c>
      <c r="G18" s="50" t="s">
        <v>202</v>
      </c>
      <c r="H18" s="149">
        <v>7669</v>
      </c>
      <c r="I18" s="149">
        <v>10446</v>
      </c>
      <c r="J18" s="149">
        <v>2488</v>
      </c>
      <c r="K18" s="140" t="s">
        <v>44</v>
      </c>
    </row>
    <row r="19" spans="1:11" s="33" customFormat="1" ht="28.5" customHeight="1">
      <c r="A19" s="136" t="s">
        <v>43</v>
      </c>
      <c r="B19" s="148">
        <v>68</v>
      </c>
      <c r="C19" s="149">
        <v>3060</v>
      </c>
      <c r="D19" s="149">
        <v>110893</v>
      </c>
      <c r="E19" s="149">
        <v>822562</v>
      </c>
      <c r="F19" s="50" t="s">
        <v>202</v>
      </c>
      <c r="G19" s="50" t="s">
        <v>202</v>
      </c>
      <c r="H19" s="149">
        <v>535753</v>
      </c>
      <c r="I19" s="149">
        <v>290970</v>
      </c>
      <c r="J19" s="149">
        <v>292685</v>
      </c>
      <c r="K19" s="140" t="s">
        <v>42</v>
      </c>
    </row>
    <row r="20" spans="1:11" s="33" customFormat="1" ht="28.5" customHeight="1">
      <c r="A20" s="136" t="s">
        <v>41</v>
      </c>
      <c r="B20" s="148">
        <v>20</v>
      </c>
      <c r="C20" s="149">
        <v>434</v>
      </c>
      <c r="D20" s="149">
        <v>15340</v>
      </c>
      <c r="E20" s="149">
        <v>117637</v>
      </c>
      <c r="F20" s="50" t="s">
        <v>202</v>
      </c>
      <c r="G20" s="50" t="s">
        <v>202</v>
      </c>
      <c r="H20" s="149">
        <v>63191</v>
      </c>
      <c r="I20" s="149">
        <v>59388</v>
      </c>
      <c r="J20" s="149">
        <v>77143</v>
      </c>
      <c r="K20" s="140" t="s">
        <v>40</v>
      </c>
    </row>
    <row r="21" spans="1:11" s="33" customFormat="1" ht="3.75" customHeight="1">
      <c r="A21" s="150"/>
      <c r="B21" s="151"/>
      <c r="C21" s="151"/>
      <c r="D21" s="151"/>
      <c r="E21" s="151"/>
      <c r="F21" s="151"/>
      <c r="G21" s="151"/>
      <c r="H21" s="151"/>
      <c r="I21" s="151"/>
      <c r="J21" s="152"/>
      <c r="K21" s="153"/>
    </row>
    <row r="22" spans="1:11" s="33" customFormat="1" ht="15" customHeight="1">
      <c r="A22" s="156" t="s">
        <v>186</v>
      </c>
      <c r="B22" s="156"/>
      <c r="C22" s="156"/>
      <c r="D22" s="156"/>
      <c r="E22" s="156"/>
      <c r="H22" s="109"/>
      <c r="I22" s="109"/>
      <c r="J22" s="109"/>
      <c r="K22" s="108" t="s">
        <v>205</v>
      </c>
    </row>
    <row r="23" spans="1:11" s="33" customFormat="1" ht="15" customHeight="1">
      <c r="A23" s="156" t="s">
        <v>206</v>
      </c>
      <c r="B23" s="156"/>
      <c r="C23" s="156"/>
      <c r="D23" s="156"/>
      <c r="E23" s="156"/>
      <c r="H23" s="108"/>
      <c r="I23" s="108"/>
      <c r="J23" s="108"/>
      <c r="K23" s="109" t="s">
        <v>152</v>
      </c>
    </row>
    <row r="24" spans="1:11" s="33" customFormat="1" ht="15" customHeight="1">
      <c r="A24" s="157" t="s">
        <v>207</v>
      </c>
      <c r="B24" s="158"/>
      <c r="C24" s="158"/>
      <c r="D24" s="158"/>
      <c r="E24" s="158"/>
      <c r="F24" s="94"/>
      <c r="G24" s="93"/>
      <c r="H24" s="93"/>
      <c r="I24" s="93"/>
      <c r="J24" s="93"/>
    </row>
    <row r="25" spans="1:11" s="33" customFormat="1" ht="15" customHeight="1">
      <c r="A25" s="157" t="s">
        <v>208</v>
      </c>
      <c r="B25" s="158"/>
      <c r="C25" s="158"/>
      <c r="D25" s="158"/>
      <c r="E25" s="158"/>
      <c r="F25" s="94"/>
      <c r="G25" s="93"/>
      <c r="H25" s="93"/>
      <c r="I25" s="93"/>
      <c r="J25" s="93"/>
    </row>
    <row r="26" spans="1:11" ht="29.25" customHeight="1"/>
    <row r="27" spans="1:11" ht="29.25" customHeight="1"/>
    <row r="28" spans="1:11" ht="29.25" customHeight="1"/>
    <row r="29" spans="1:11" ht="29.25" customHeight="1"/>
    <row r="30" spans="1:11" ht="29.25" customHeight="1"/>
    <row r="31" spans="1:11" ht="29.25" customHeight="1"/>
    <row r="32" spans="1:11" ht="29.25" customHeight="1"/>
    <row r="33" ht="29.25" customHeight="1"/>
    <row r="34" ht="29.25" customHeight="1"/>
    <row r="35" ht="29.25" customHeight="1"/>
    <row r="36" ht="29.25" customHeight="1"/>
    <row r="37" ht="29.25" customHeight="1"/>
    <row r="38" ht="29.25" customHeight="1"/>
    <row r="39" ht="29.25" customHeight="1"/>
    <row r="40" ht="29.25" customHeight="1"/>
    <row r="41" ht="29.25" customHeight="1"/>
    <row r="42" ht="29.25" customHeight="1"/>
    <row r="43" ht="29.25" customHeight="1"/>
    <row r="44" ht="29.25" customHeight="1"/>
    <row r="45" ht="29.25" customHeight="1"/>
    <row r="46" ht="29.25" customHeight="1"/>
    <row r="47" ht="29.25" customHeight="1"/>
    <row r="48" ht="29.25" customHeight="1"/>
    <row r="49" ht="29.25" customHeight="1"/>
    <row r="50" ht="29.25" customHeight="1"/>
    <row r="51" ht="29.25" customHeight="1"/>
    <row r="52" ht="29.25" customHeight="1"/>
    <row r="53" ht="29.25" customHeight="1"/>
    <row r="54" ht="29.25" customHeight="1"/>
    <row r="55" ht="29.25" customHeight="1"/>
    <row r="56" ht="29.25" customHeight="1"/>
    <row r="57" ht="29.25" customHeight="1"/>
    <row r="58" ht="29.25" customHeight="1"/>
    <row r="59" ht="29.25" customHeight="1"/>
    <row r="60" ht="29.25" customHeight="1"/>
    <row r="61" ht="29.25" customHeight="1"/>
    <row r="62" ht="29.25" customHeight="1"/>
    <row r="63" ht="29.25" customHeight="1"/>
    <row r="64" ht="29.25" customHeight="1"/>
    <row r="65" ht="29.25" customHeight="1"/>
    <row r="66" ht="29.25" customHeight="1"/>
    <row r="67" ht="29.25" customHeight="1"/>
    <row r="68" ht="29.25" customHeight="1"/>
    <row r="69" ht="29.25" customHeight="1"/>
    <row r="70" ht="29.25" customHeight="1"/>
    <row r="71" ht="29.25" customHeight="1"/>
    <row r="72" ht="29.25" customHeight="1"/>
    <row r="73" ht="29.25" customHeight="1"/>
    <row r="74" ht="29.25" customHeight="1"/>
    <row r="75" ht="29.25" customHeight="1"/>
    <row r="76" ht="29.25" customHeight="1"/>
    <row r="77" ht="29.25" customHeight="1"/>
    <row r="78" ht="29.25" customHeight="1"/>
    <row r="79" ht="29.25" customHeight="1"/>
    <row r="80" ht="29.25" customHeight="1"/>
    <row r="81" ht="29.25" customHeight="1"/>
    <row r="82" ht="29.25" customHeight="1"/>
    <row r="83" ht="29.25" customHeight="1"/>
    <row r="84" ht="29.25" customHeight="1"/>
    <row r="85" ht="29.25" customHeight="1"/>
    <row r="86" ht="29.25" customHeight="1"/>
    <row r="87" ht="29.25" customHeight="1"/>
    <row r="88" ht="29.25" customHeight="1"/>
    <row r="89" ht="29.25" customHeight="1"/>
    <row r="90" ht="29.25" customHeight="1"/>
    <row r="91" ht="29.25" customHeight="1"/>
    <row r="92" ht="29.25" customHeight="1"/>
    <row r="93" ht="29.25" customHeight="1"/>
    <row r="94" ht="29.25" customHeight="1"/>
    <row r="95" ht="29.25" customHeight="1"/>
    <row r="96" ht="29.25" customHeight="1"/>
    <row r="97" ht="29.25" customHeight="1"/>
    <row r="98" ht="29.25" customHeight="1"/>
    <row r="99" ht="29.25" customHeight="1"/>
    <row r="100" ht="29.25" customHeight="1"/>
    <row r="101" ht="29.25" customHeight="1"/>
    <row r="102" ht="29.25" customHeight="1"/>
    <row r="103" ht="29.25" customHeight="1"/>
    <row r="104" ht="29.25" customHeight="1"/>
    <row r="105" ht="29.25" customHeight="1"/>
    <row r="106" ht="29.25" customHeight="1"/>
    <row r="107" ht="29.25" customHeight="1"/>
  </sheetData>
  <mergeCells count="9">
    <mergeCell ref="A23:E23"/>
    <mergeCell ref="A25:E25"/>
    <mergeCell ref="F1:K1"/>
    <mergeCell ref="A3:A5"/>
    <mergeCell ref="F3:G3"/>
    <mergeCell ref="K3:K5"/>
    <mergeCell ref="A22:E22"/>
    <mergeCell ref="A24:E24"/>
    <mergeCell ref="A1:E1"/>
  </mergeCells>
  <phoneticPr fontId="7" type="noConversion"/>
  <printOptions gridLinesSet="0"/>
  <pageMargins left="0.39370078740157483" right="0.39370078740157483" top="0.78740157480314965" bottom="0.78740157480314965" header="0" footer="0"/>
  <pageSetup paperSize="150" scale="70" firstPageNumber="172" orientation="landscape" useFirstPageNumber="1" horizontalDpi="2400" verticalDpi="2400" r:id="rId1"/>
  <headerFooter scaleWithDoc="0" alignWithMargins="0"/>
  <ignoredErrors>
    <ignoredError sqref="K7 A7 A8:A9 K8:K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="85" zoomScaleNormal="100" zoomScaleSheetLayoutView="85" workbookViewId="0">
      <pane xSplit="1" ySplit="6" topLeftCell="B7" activePane="bottomRight" state="frozen"/>
      <selection activeCell="I17" sqref="I17"/>
      <selection pane="topRight" activeCell="I17" sqref="I17"/>
      <selection pane="bottomLeft" activeCell="I17" sqref="I17"/>
      <selection pane="bottomRight" activeCell="G2" sqref="G2"/>
    </sheetView>
  </sheetViews>
  <sheetFormatPr defaultRowHeight="14.25"/>
  <cols>
    <col min="1" max="1" width="13.625" style="65" customWidth="1"/>
    <col min="2" max="8" width="20.625" style="97" customWidth="1"/>
    <col min="9" max="9" width="13.625" style="67" customWidth="1"/>
    <col min="10" max="16384" width="9" style="67"/>
  </cols>
  <sheetData>
    <row r="1" spans="1:9" s="69" customFormat="1" ht="50.25" customHeight="1">
      <c r="A1" s="233" t="s">
        <v>85</v>
      </c>
      <c r="B1" s="233"/>
      <c r="C1" s="233"/>
      <c r="D1" s="233"/>
      <c r="E1" s="233"/>
      <c r="F1" s="234" t="s">
        <v>84</v>
      </c>
      <c r="G1" s="234"/>
      <c r="H1" s="234"/>
      <c r="I1" s="234"/>
    </row>
    <row r="2" spans="1:9" s="7" customFormat="1" ht="27" customHeight="1" thickBot="1">
      <c r="A2" s="41"/>
      <c r="B2" s="70"/>
      <c r="C2" s="70"/>
      <c r="D2" s="70"/>
      <c r="E2" s="70"/>
      <c r="F2" s="70"/>
      <c r="I2" s="4" t="s">
        <v>0</v>
      </c>
    </row>
    <row r="3" spans="1:9" s="33" customFormat="1" ht="24.75" customHeight="1" thickTop="1">
      <c r="A3" s="169" t="s">
        <v>83</v>
      </c>
      <c r="B3" s="176" t="s">
        <v>82</v>
      </c>
      <c r="C3" s="180" t="s">
        <v>81</v>
      </c>
      <c r="D3" s="180" t="s">
        <v>80</v>
      </c>
      <c r="E3" s="178" t="s">
        <v>10</v>
      </c>
      <c r="F3" s="176" t="s">
        <v>1</v>
      </c>
      <c r="G3" s="176" t="s">
        <v>79</v>
      </c>
      <c r="H3" s="176" t="s">
        <v>170</v>
      </c>
      <c r="I3" s="169" t="s">
        <v>78</v>
      </c>
    </row>
    <row r="4" spans="1:9" s="33" customFormat="1" ht="15" customHeight="1">
      <c r="A4" s="170"/>
      <c r="B4" s="177"/>
      <c r="C4" s="177"/>
      <c r="D4" s="177"/>
      <c r="E4" s="179"/>
      <c r="F4" s="177"/>
      <c r="G4" s="177"/>
      <c r="H4" s="177"/>
      <c r="I4" s="170"/>
    </row>
    <row r="5" spans="1:9" s="33" customFormat="1" ht="15.95" customHeight="1">
      <c r="A5" s="170"/>
      <c r="B5" s="172" t="s">
        <v>77</v>
      </c>
      <c r="C5" s="172" t="s">
        <v>76</v>
      </c>
      <c r="D5" s="174" t="s">
        <v>75</v>
      </c>
      <c r="E5" s="181" t="s">
        <v>74</v>
      </c>
      <c r="F5" s="174" t="s">
        <v>73</v>
      </c>
      <c r="G5" s="174" t="s">
        <v>169</v>
      </c>
      <c r="H5" s="174" t="s">
        <v>171</v>
      </c>
      <c r="I5" s="170"/>
    </row>
    <row r="6" spans="1:9" s="33" customFormat="1" ht="22.5" customHeight="1">
      <c r="A6" s="171"/>
      <c r="B6" s="173"/>
      <c r="C6" s="173"/>
      <c r="D6" s="175"/>
      <c r="E6" s="182"/>
      <c r="F6" s="175"/>
      <c r="G6" s="175"/>
      <c r="H6" s="175"/>
      <c r="I6" s="171"/>
    </row>
    <row r="7" spans="1:9" s="33" customFormat="1" ht="35.1" customHeight="1">
      <c r="A7" s="98">
        <v>2016</v>
      </c>
      <c r="B7" s="99">
        <v>102</v>
      </c>
      <c r="C7" s="100">
        <v>4261</v>
      </c>
      <c r="D7" s="100">
        <v>130186</v>
      </c>
      <c r="E7" s="100">
        <v>944321</v>
      </c>
      <c r="F7" s="100">
        <v>606293</v>
      </c>
      <c r="G7" s="100">
        <v>344887</v>
      </c>
      <c r="H7" s="100">
        <v>419795</v>
      </c>
      <c r="I7" s="98">
        <v>2016</v>
      </c>
    </row>
    <row r="8" spans="1:9" s="33" customFormat="1" ht="35.1" customHeight="1">
      <c r="A8" s="98">
        <v>2017</v>
      </c>
      <c r="B8" s="99">
        <v>106</v>
      </c>
      <c r="C8" s="100">
        <v>4626</v>
      </c>
      <c r="D8" s="100">
        <v>150345</v>
      </c>
      <c r="E8" s="100">
        <v>980970</v>
      </c>
      <c r="F8" s="100">
        <v>588896</v>
      </c>
      <c r="G8" s="100">
        <v>393325</v>
      </c>
      <c r="H8" s="100">
        <v>429392</v>
      </c>
      <c r="I8" s="98">
        <v>2017</v>
      </c>
    </row>
    <row r="9" spans="1:9" s="56" customFormat="1" ht="35.1" customHeight="1">
      <c r="A9" s="98">
        <v>2018</v>
      </c>
      <c r="B9" s="99">
        <v>99</v>
      </c>
      <c r="C9" s="100">
        <v>4520</v>
      </c>
      <c r="D9" s="100">
        <v>154211</v>
      </c>
      <c r="E9" s="100">
        <v>962068</v>
      </c>
      <c r="F9" s="100">
        <v>592182</v>
      </c>
      <c r="G9" s="100">
        <v>358191</v>
      </c>
      <c r="H9" s="100">
        <v>423200</v>
      </c>
      <c r="I9" s="98">
        <v>2018</v>
      </c>
    </row>
    <row r="10" spans="1:9" s="56" customFormat="1" ht="35.1" customHeight="1">
      <c r="A10" s="98">
        <v>2019</v>
      </c>
      <c r="B10" s="99">
        <v>108</v>
      </c>
      <c r="C10" s="100">
        <v>4262</v>
      </c>
      <c r="D10" s="100">
        <v>152129</v>
      </c>
      <c r="E10" s="100">
        <v>946326</v>
      </c>
      <c r="F10" s="100">
        <v>587169</v>
      </c>
      <c r="G10" s="100">
        <v>368589</v>
      </c>
      <c r="H10" s="100">
        <v>424636</v>
      </c>
      <c r="I10" s="98">
        <v>2019</v>
      </c>
    </row>
    <row r="11" spans="1:9" s="56" customFormat="1" ht="35.1" customHeight="1">
      <c r="A11" s="98">
        <v>2020</v>
      </c>
      <c r="B11" s="99">
        <v>100</v>
      </c>
      <c r="C11" s="100">
        <v>3840</v>
      </c>
      <c r="D11" s="100">
        <v>130129</v>
      </c>
      <c r="E11" s="100">
        <v>816198</v>
      </c>
      <c r="F11" s="100">
        <v>503110</v>
      </c>
      <c r="G11" s="100">
        <v>307154</v>
      </c>
      <c r="H11" s="100">
        <v>364211</v>
      </c>
      <c r="I11" s="98">
        <v>2020</v>
      </c>
    </row>
    <row r="12" spans="1:9" s="56" customFormat="1" ht="35.1" customHeight="1">
      <c r="A12" s="101">
        <v>2021</v>
      </c>
      <c r="B12" s="102">
        <v>107</v>
      </c>
      <c r="C12" s="103">
        <v>3828</v>
      </c>
      <c r="D12" s="103">
        <v>137874</v>
      </c>
      <c r="E12" s="103">
        <v>987907</v>
      </c>
      <c r="F12" s="103">
        <v>621291</v>
      </c>
      <c r="G12" s="103">
        <v>375679</v>
      </c>
      <c r="H12" s="103">
        <v>381377</v>
      </c>
      <c r="I12" s="101">
        <v>2021</v>
      </c>
    </row>
    <row r="13" spans="1:9" s="33" customFormat="1" ht="35.1" customHeight="1">
      <c r="A13" s="98" t="s">
        <v>28</v>
      </c>
      <c r="B13" s="99">
        <v>53</v>
      </c>
      <c r="C13" s="100">
        <v>717</v>
      </c>
      <c r="D13" s="100">
        <v>22459</v>
      </c>
      <c r="E13" s="100">
        <v>134856</v>
      </c>
      <c r="F13" s="100">
        <v>77231</v>
      </c>
      <c r="G13" s="100">
        <v>58061</v>
      </c>
      <c r="H13" s="100">
        <v>63981</v>
      </c>
      <c r="I13" s="98" t="s">
        <v>28</v>
      </c>
    </row>
    <row r="14" spans="1:9" s="33" customFormat="1" ht="35.1" customHeight="1">
      <c r="A14" s="98" t="s">
        <v>29</v>
      </c>
      <c r="B14" s="99">
        <v>37</v>
      </c>
      <c r="C14" s="100">
        <v>1099</v>
      </c>
      <c r="D14" s="100">
        <v>38173</v>
      </c>
      <c r="E14" s="100">
        <v>221706</v>
      </c>
      <c r="F14" s="100">
        <v>131276</v>
      </c>
      <c r="G14" s="100">
        <v>103199</v>
      </c>
      <c r="H14" s="100">
        <v>79924</v>
      </c>
      <c r="I14" s="98" t="s">
        <v>29</v>
      </c>
    </row>
    <row r="15" spans="1:9" s="33" customFormat="1" ht="35.1" customHeight="1">
      <c r="A15" s="98" t="s">
        <v>30</v>
      </c>
      <c r="B15" s="99">
        <v>12</v>
      </c>
      <c r="C15" s="100">
        <v>912</v>
      </c>
      <c r="D15" s="100">
        <v>36957</v>
      </c>
      <c r="E15" s="100">
        <v>210462</v>
      </c>
      <c r="F15" s="100">
        <v>122388</v>
      </c>
      <c r="G15" s="100">
        <v>89061</v>
      </c>
      <c r="H15" s="100">
        <v>121387</v>
      </c>
      <c r="I15" s="98" t="s">
        <v>30</v>
      </c>
    </row>
    <row r="16" spans="1:9" s="33" customFormat="1" ht="35.1" customHeight="1">
      <c r="A16" s="98" t="s">
        <v>31</v>
      </c>
      <c r="B16" s="99">
        <v>3</v>
      </c>
      <c r="C16" s="100">
        <v>360</v>
      </c>
      <c r="D16" s="100">
        <v>16741</v>
      </c>
      <c r="E16" s="100">
        <v>229217</v>
      </c>
      <c r="F16" s="100">
        <v>175798</v>
      </c>
      <c r="G16" s="100">
        <v>53369</v>
      </c>
      <c r="H16" s="100">
        <v>58931</v>
      </c>
      <c r="I16" s="98" t="s">
        <v>31</v>
      </c>
    </row>
    <row r="17" spans="1:9" s="33" customFormat="1" ht="35.1" customHeight="1">
      <c r="A17" s="98" t="s">
        <v>32</v>
      </c>
      <c r="B17" s="104">
        <v>1</v>
      </c>
      <c r="C17" s="104" t="s">
        <v>204</v>
      </c>
      <c r="D17" s="104" t="s">
        <v>204</v>
      </c>
      <c r="E17" s="104" t="s">
        <v>204</v>
      </c>
      <c r="F17" s="104" t="s">
        <v>204</v>
      </c>
      <c r="G17" s="104" t="s">
        <v>204</v>
      </c>
      <c r="H17" s="104" t="s">
        <v>204</v>
      </c>
      <c r="I17" s="98" t="s">
        <v>32</v>
      </c>
    </row>
    <row r="18" spans="1:9" s="33" customFormat="1" ht="35.1" customHeight="1">
      <c r="A18" s="98" t="s">
        <v>33</v>
      </c>
      <c r="B18" s="99">
        <v>1</v>
      </c>
      <c r="C18" s="100" t="s">
        <v>204</v>
      </c>
      <c r="D18" s="100" t="s">
        <v>204</v>
      </c>
      <c r="E18" s="100" t="s">
        <v>204</v>
      </c>
      <c r="F18" s="100" t="s">
        <v>204</v>
      </c>
      <c r="G18" s="100" t="s">
        <v>204</v>
      </c>
      <c r="H18" s="100" t="s">
        <v>204</v>
      </c>
      <c r="I18" s="98" t="s">
        <v>33</v>
      </c>
    </row>
    <row r="19" spans="1:9" s="33" customFormat="1" ht="35.1" customHeight="1">
      <c r="A19" s="98" t="s">
        <v>34</v>
      </c>
      <c r="B19" s="105">
        <v>0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98" t="s">
        <v>34</v>
      </c>
    </row>
    <row r="20" spans="1:9" s="90" customFormat="1" ht="3.75" customHeight="1">
      <c r="A20" s="106"/>
      <c r="B20" s="107"/>
      <c r="C20" s="107"/>
      <c r="D20" s="107"/>
      <c r="E20" s="107">
        <v>1</v>
      </c>
      <c r="F20" s="107"/>
      <c r="G20" s="107"/>
      <c r="H20" s="107"/>
      <c r="I20" s="106"/>
    </row>
    <row r="21" spans="1:9" s="90" customFormat="1" ht="15.75" customHeight="1">
      <c r="A21" s="12" t="s">
        <v>209</v>
      </c>
      <c r="B21" s="93"/>
      <c r="C21" s="93"/>
      <c r="D21" s="93"/>
      <c r="E21" s="93"/>
      <c r="F21" s="93"/>
      <c r="G21" s="93"/>
      <c r="H21" s="38"/>
      <c r="I21" s="108" t="s">
        <v>205</v>
      </c>
    </row>
    <row r="22" spans="1:9" s="90" customFormat="1" ht="15.75" customHeight="1">
      <c r="A22" s="12" t="s">
        <v>210</v>
      </c>
      <c r="B22" s="93"/>
      <c r="C22" s="93"/>
      <c r="D22" s="93"/>
      <c r="E22" s="93"/>
      <c r="F22" s="93"/>
      <c r="G22" s="93"/>
      <c r="H22" s="93"/>
      <c r="I22" s="109" t="s">
        <v>72</v>
      </c>
    </row>
    <row r="23" spans="1:9" s="33" customFormat="1" ht="15.75" customHeight="1">
      <c r="A23" s="12" t="s">
        <v>211</v>
      </c>
      <c r="B23" s="93"/>
      <c r="C23" s="93"/>
      <c r="D23" s="93"/>
      <c r="E23" s="93"/>
      <c r="F23" s="93"/>
      <c r="G23" s="93"/>
      <c r="H23" s="93"/>
    </row>
    <row r="24" spans="1:9" s="33" customFormat="1" ht="15.75" customHeight="1">
      <c r="A24" s="168" t="s">
        <v>212</v>
      </c>
      <c r="B24" s="168"/>
      <c r="C24" s="168"/>
      <c r="D24" s="168"/>
      <c r="E24" s="168"/>
      <c r="F24" s="93"/>
      <c r="G24" s="93"/>
      <c r="H24" s="93"/>
    </row>
    <row r="25" spans="1:9" s="33" customFormat="1" ht="9.75" customHeight="1">
      <c r="A25" s="168"/>
      <c r="B25" s="168"/>
      <c r="C25" s="168"/>
      <c r="D25" s="168"/>
      <c r="E25" s="168"/>
      <c r="F25" s="93"/>
      <c r="G25" s="93"/>
      <c r="H25" s="93"/>
    </row>
    <row r="26" spans="1:9">
      <c r="A26" s="12"/>
      <c r="B26" s="93"/>
    </row>
  </sheetData>
  <mergeCells count="19">
    <mergeCell ref="F1:I1"/>
    <mergeCell ref="A3:A6"/>
    <mergeCell ref="B3:B4"/>
    <mergeCell ref="C3:C4"/>
    <mergeCell ref="D3:D4"/>
    <mergeCell ref="F5:F6"/>
    <mergeCell ref="G5:G6"/>
    <mergeCell ref="C5:C6"/>
    <mergeCell ref="D5:D6"/>
    <mergeCell ref="E5:E6"/>
    <mergeCell ref="A1:E1"/>
    <mergeCell ref="A24:E25"/>
    <mergeCell ref="I3:I6"/>
    <mergeCell ref="B5:B6"/>
    <mergeCell ref="H5:H6"/>
    <mergeCell ref="H3:H4"/>
    <mergeCell ref="F3:F4"/>
    <mergeCell ref="G3:G4"/>
    <mergeCell ref="E3:E4"/>
  </mergeCells>
  <phoneticPr fontId="7" type="noConversion"/>
  <printOptions gridLinesSet="0"/>
  <pageMargins left="0.39370078740157483" right="0.39370078740157483" top="0.78740157480314965" bottom="0.78740157480314965" header="0" footer="0"/>
  <pageSetup paperSize="150" scale="64" firstPageNumber="172" orientation="landscape" useFirstPageNumber="1" horizontalDpi="2400" verticalDpi="2400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7"/>
  <sheetViews>
    <sheetView view="pageBreakPreview" zoomScaleNormal="100" zoomScaleSheetLayoutView="100" workbookViewId="0">
      <selection activeCell="I2" sqref="I2"/>
    </sheetView>
  </sheetViews>
  <sheetFormatPr defaultRowHeight="14.25"/>
  <cols>
    <col min="1" max="1" width="9.625" style="65" customWidth="1"/>
    <col min="2" max="2" width="12.625" style="97" customWidth="1"/>
    <col min="3" max="3" width="10.625" style="97" customWidth="1"/>
    <col min="4" max="4" width="12.625" style="97" customWidth="1"/>
    <col min="5" max="5" width="10.625" style="97" customWidth="1"/>
    <col min="6" max="6" width="12.625" style="97" customWidth="1"/>
    <col min="7" max="7" width="10.625" style="97" customWidth="1"/>
    <col min="8" max="8" width="12.625" style="97" customWidth="1"/>
    <col min="9" max="9" width="10.625" style="97" customWidth="1"/>
    <col min="10" max="10" width="12.625" style="97" customWidth="1"/>
    <col min="11" max="11" width="10.625" style="97" customWidth="1"/>
    <col min="12" max="12" width="12.625" style="97" customWidth="1"/>
    <col min="13" max="13" width="10.625" style="97" customWidth="1"/>
    <col min="14" max="14" width="9.625" style="97" customWidth="1"/>
    <col min="15" max="15" width="6.125" style="65" customWidth="1"/>
    <col min="16" max="16384" width="9" style="67"/>
  </cols>
  <sheetData>
    <row r="1" spans="1:15" s="69" customFormat="1" ht="35.1" customHeight="1">
      <c r="A1" s="233" t="s">
        <v>151</v>
      </c>
      <c r="B1" s="233"/>
      <c r="C1" s="233"/>
      <c r="D1" s="233"/>
      <c r="E1" s="233"/>
      <c r="F1" s="233"/>
      <c r="G1" s="233"/>
      <c r="H1" s="235" t="s">
        <v>150</v>
      </c>
      <c r="I1" s="235"/>
      <c r="J1" s="235"/>
      <c r="K1" s="235"/>
      <c r="L1" s="235"/>
      <c r="M1" s="235"/>
      <c r="N1" s="235"/>
      <c r="O1" s="68"/>
    </row>
    <row r="2" spans="1:15" s="7" customFormat="1" ht="27" customHeight="1" thickBot="1">
      <c r="A2" s="41" t="s">
        <v>149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4" t="s">
        <v>148</v>
      </c>
    </row>
    <row r="3" spans="1:15" s="72" customFormat="1" ht="25.5" customHeight="1" thickTop="1">
      <c r="A3" s="209" t="s">
        <v>122</v>
      </c>
      <c r="B3" s="210" t="s">
        <v>147</v>
      </c>
      <c r="C3" s="212"/>
      <c r="D3" s="210" t="s">
        <v>146</v>
      </c>
      <c r="E3" s="212"/>
      <c r="F3" s="210" t="s">
        <v>145</v>
      </c>
      <c r="G3" s="212"/>
      <c r="H3" s="214" t="s">
        <v>144</v>
      </c>
      <c r="I3" s="212"/>
      <c r="J3" s="210" t="s">
        <v>143</v>
      </c>
      <c r="K3" s="212"/>
      <c r="L3" s="213" t="s">
        <v>142</v>
      </c>
      <c r="M3" s="212"/>
      <c r="N3" s="210" t="s">
        <v>129</v>
      </c>
      <c r="O3" s="71"/>
    </row>
    <row r="4" spans="1:15" s="72" customFormat="1" ht="23.25" customHeight="1">
      <c r="A4" s="204"/>
      <c r="B4" s="193" t="s">
        <v>141</v>
      </c>
      <c r="C4" s="194"/>
      <c r="D4" s="193" t="s">
        <v>140</v>
      </c>
      <c r="E4" s="194"/>
      <c r="F4" s="193" t="s">
        <v>139</v>
      </c>
      <c r="G4" s="194"/>
      <c r="H4" s="207" t="s">
        <v>138</v>
      </c>
      <c r="I4" s="194"/>
      <c r="J4" s="193" t="s">
        <v>137</v>
      </c>
      <c r="K4" s="194"/>
      <c r="L4" s="202" t="s">
        <v>136</v>
      </c>
      <c r="M4" s="194"/>
      <c r="N4" s="193"/>
      <c r="O4" s="71"/>
    </row>
    <row r="5" spans="1:15" s="72" customFormat="1" ht="13.5" customHeight="1">
      <c r="A5" s="204"/>
      <c r="B5" s="73" t="s">
        <v>126</v>
      </c>
      <c r="C5" s="74" t="s">
        <v>125</v>
      </c>
      <c r="D5" s="73" t="s">
        <v>126</v>
      </c>
      <c r="E5" s="74" t="s">
        <v>125</v>
      </c>
      <c r="F5" s="73" t="s">
        <v>126</v>
      </c>
      <c r="G5" s="74" t="s">
        <v>125</v>
      </c>
      <c r="H5" s="74" t="s">
        <v>126</v>
      </c>
      <c r="I5" s="74" t="s">
        <v>125</v>
      </c>
      <c r="J5" s="73" t="s">
        <v>126</v>
      </c>
      <c r="K5" s="74" t="s">
        <v>125</v>
      </c>
      <c r="L5" s="73" t="s">
        <v>126</v>
      </c>
      <c r="M5" s="74" t="s">
        <v>125</v>
      </c>
      <c r="N5" s="193"/>
      <c r="O5" s="71"/>
    </row>
    <row r="6" spans="1:15" s="72" customFormat="1" ht="23.25" customHeight="1">
      <c r="A6" s="205"/>
      <c r="B6" s="75" t="s">
        <v>124</v>
      </c>
      <c r="C6" s="76" t="s">
        <v>123</v>
      </c>
      <c r="D6" s="75" t="s">
        <v>124</v>
      </c>
      <c r="E6" s="76" t="s">
        <v>123</v>
      </c>
      <c r="F6" s="75" t="s">
        <v>124</v>
      </c>
      <c r="G6" s="77" t="s">
        <v>123</v>
      </c>
      <c r="H6" s="75" t="s">
        <v>124</v>
      </c>
      <c r="I6" s="76" t="s">
        <v>123</v>
      </c>
      <c r="J6" s="75" t="s">
        <v>124</v>
      </c>
      <c r="K6" s="76" t="s">
        <v>123</v>
      </c>
      <c r="L6" s="75" t="s">
        <v>124</v>
      </c>
      <c r="M6" s="76" t="s">
        <v>123</v>
      </c>
      <c r="N6" s="211"/>
      <c r="O6" s="71"/>
    </row>
    <row r="7" spans="1:15" s="84" customFormat="1" ht="15.75" customHeight="1">
      <c r="A7" s="78">
        <v>2021</v>
      </c>
      <c r="B7" s="79">
        <v>107</v>
      </c>
      <c r="C7" s="79">
        <v>3828</v>
      </c>
      <c r="D7" s="79">
        <v>19</v>
      </c>
      <c r="E7" s="79">
        <v>771</v>
      </c>
      <c r="F7" s="80">
        <v>0</v>
      </c>
      <c r="G7" s="80">
        <v>0</v>
      </c>
      <c r="H7" s="81">
        <v>0</v>
      </c>
      <c r="I7" s="81">
        <v>0</v>
      </c>
      <c r="J7" s="79">
        <v>28</v>
      </c>
      <c r="K7" s="79">
        <v>939</v>
      </c>
      <c r="L7" s="79">
        <v>5</v>
      </c>
      <c r="M7" s="79">
        <v>89</v>
      </c>
      <c r="N7" s="82">
        <v>2021</v>
      </c>
      <c r="O7" s="83"/>
    </row>
    <row r="8" spans="1:15" s="72" customFormat="1" ht="23.25" customHeight="1">
      <c r="A8" s="203" t="s">
        <v>122</v>
      </c>
      <c r="B8" s="206" t="s">
        <v>135</v>
      </c>
      <c r="C8" s="199"/>
      <c r="D8" s="198" t="s">
        <v>134</v>
      </c>
      <c r="E8" s="199"/>
      <c r="F8" s="198" t="s">
        <v>133</v>
      </c>
      <c r="G8" s="199"/>
      <c r="H8" s="200" t="s">
        <v>132</v>
      </c>
      <c r="I8" s="199"/>
      <c r="J8" s="198" t="s">
        <v>131</v>
      </c>
      <c r="K8" s="199"/>
      <c r="L8" s="198" t="s">
        <v>130</v>
      </c>
      <c r="M8" s="199"/>
      <c r="N8" s="184" t="s">
        <v>129</v>
      </c>
      <c r="O8" s="71"/>
    </row>
    <row r="9" spans="1:15" s="72" customFormat="1" ht="54" customHeight="1">
      <c r="A9" s="204"/>
      <c r="B9" s="202" t="s">
        <v>172</v>
      </c>
      <c r="C9" s="194"/>
      <c r="D9" s="202" t="s">
        <v>173</v>
      </c>
      <c r="E9" s="194"/>
      <c r="F9" s="202" t="s">
        <v>128</v>
      </c>
      <c r="G9" s="194"/>
      <c r="H9" s="201" t="s">
        <v>127</v>
      </c>
      <c r="I9" s="194"/>
      <c r="J9" s="202" t="s">
        <v>174</v>
      </c>
      <c r="K9" s="194"/>
      <c r="L9" s="202" t="s">
        <v>175</v>
      </c>
      <c r="M9" s="194"/>
      <c r="N9" s="185"/>
      <c r="O9" s="71"/>
    </row>
    <row r="10" spans="1:15" s="72" customFormat="1" ht="13.5" customHeight="1">
      <c r="A10" s="204"/>
      <c r="B10" s="73" t="s">
        <v>126</v>
      </c>
      <c r="C10" s="74" t="s">
        <v>125</v>
      </c>
      <c r="D10" s="73" t="s">
        <v>126</v>
      </c>
      <c r="E10" s="74" t="s">
        <v>125</v>
      </c>
      <c r="F10" s="73" t="s">
        <v>126</v>
      </c>
      <c r="G10" s="74" t="s">
        <v>125</v>
      </c>
      <c r="H10" s="74" t="s">
        <v>126</v>
      </c>
      <c r="I10" s="74" t="s">
        <v>125</v>
      </c>
      <c r="J10" s="73" t="s">
        <v>126</v>
      </c>
      <c r="K10" s="74" t="s">
        <v>125</v>
      </c>
      <c r="L10" s="73" t="s">
        <v>126</v>
      </c>
      <c r="M10" s="74" t="s">
        <v>125</v>
      </c>
      <c r="N10" s="185"/>
      <c r="O10" s="71"/>
    </row>
    <row r="11" spans="1:15" s="72" customFormat="1" ht="23.25" customHeight="1">
      <c r="A11" s="205"/>
      <c r="B11" s="75" t="s">
        <v>124</v>
      </c>
      <c r="C11" s="76" t="s">
        <v>123</v>
      </c>
      <c r="D11" s="75" t="s">
        <v>124</v>
      </c>
      <c r="E11" s="76" t="s">
        <v>123</v>
      </c>
      <c r="F11" s="75" t="s">
        <v>124</v>
      </c>
      <c r="G11" s="77" t="s">
        <v>123</v>
      </c>
      <c r="H11" s="75" t="s">
        <v>124</v>
      </c>
      <c r="I11" s="76" t="s">
        <v>123</v>
      </c>
      <c r="J11" s="75" t="s">
        <v>124</v>
      </c>
      <c r="K11" s="76" t="s">
        <v>123</v>
      </c>
      <c r="L11" s="75" t="s">
        <v>124</v>
      </c>
      <c r="M11" s="76" t="s">
        <v>123</v>
      </c>
      <c r="N11" s="186"/>
      <c r="O11" s="71"/>
    </row>
    <row r="12" spans="1:15" s="84" customFormat="1" ht="15.75" customHeight="1">
      <c r="A12" s="85">
        <v>2021</v>
      </c>
      <c r="B12" s="79">
        <v>15</v>
      </c>
      <c r="C12" s="79">
        <v>399</v>
      </c>
      <c r="D12" s="86">
        <v>1</v>
      </c>
      <c r="E12" s="86" t="s">
        <v>204</v>
      </c>
      <c r="F12" s="79">
        <v>1</v>
      </c>
      <c r="G12" s="79" t="s">
        <v>204</v>
      </c>
      <c r="H12" s="87">
        <v>0</v>
      </c>
      <c r="I12" s="79">
        <v>0</v>
      </c>
      <c r="J12" s="79">
        <v>1</v>
      </c>
      <c r="K12" s="79" t="s">
        <v>204</v>
      </c>
      <c r="L12" s="79">
        <v>3</v>
      </c>
      <c r="M12" s="79">
        <v>132</v>
      </c>
      <c r="N12" s="88">
        <v>2021</v>
      </c>
      <c r="O12" s="83"/>
    </row>
    <row r="13" spans="1:15" s="72" customFormat="1" ht="23.25" customHeight="1">
      <c r="A13" s="203" t="s">
        <v>122</v>
      </c>
      <c r="B13" s="198" t="s">
        <v>121</v>
      </c>
      <c r="C13" s="199"/>
      <c r="D13" s="198" t="s">
        <v>120</v>
      </c>
      <c r="E13" s="199"/>
      <c r="F13" s="206" t="s">
        <v>119</v>
      </c>
      <c r="G13" s="199"/>
      <c r="H13" s="200" t="s">
        <v>118</v>
      </c>
      <c r="I13" s="199"/>
      <c r="J13" s="198" t="s">
        <v>117</v>
      </c>
      <c r="K13" s="199"/>
      <c r="L13" s="198" t="s">
        <v>116</v>
      </c>
      <c r="M13" s="199"/>
      <c r="N13" s="184" t="s">
        <v>104</v>
      </c>
      <c r="O13" s="71"/>
    </row>
    <row r="14" spans="1:15" s="72" customFormat="1" ht="49.5" customHeight="1">
      <c r="A14" s="204"/>
      <c r="B14" s="202" t="s">
        <v>115</v>
      </c>
      <c r="C14" s="194"/>
      <c r="D14" s="202" t="s">
        <v>114</v>
      </c>
      <c r="E14" s="194"/>
      <c r="F14" s="202" t="s">
        <v>113</v>
      </c>
      <c r="G14" s="194"/>
      <c r="H14" s="207" t="s">
        <v>112</v>
      </c>
      <c r="I14" s="194"/>
      <c r="J14" s="202" t="s">
        <v>176</v>
      </c>
      <c r="K14" s="194"/>
      <c r="L14" s="202" t="s">
        <v>177</v>
      </c>
      <c r="M14" s="194"/>
      <c r="N14" s="185"/>
      <c r="O14" s="71"/>
    </row>
    <row r="15" spans="1:15" s="72" customFormat="1" ht="13.5" customHeight="1">
      <c r="A15" s="204"/>
      <c r="B15" s="73" t="s">
        <v>97</v>
      </c>
      <c r="C15" s="74" t="s">
        <v>96</v>
      </c>
      <c r="D15" s="73" t="s">
        <v>97</v>
      </c>
      <c r="E15" s="74" t="s">
        <v>96</v>
      </c>
      <c r="F15" s="73" t="s">
        <v>97</v>
      </c>
      <c r="G15" s="74" t="s">
        <v>96</v>
      </c>
      <c r="H15" s="74" t="s">
        <v>97</v>
      </c>
      <c r="I15" s="74" t="s">
        <v>96</v>
      </c>
      <c r="J15" s="73" t="s">
        <v>97</v>
      </c>
      <c r="K15" s="74" t="s">
        <v>96</v>
      </c>
      <c r="L15" s="73" t="s">
        <v>97</v>
      </c>
      <c r="M15" s="74" t="s">
        <v>96</v>
      </c>
      <c r="N15" s="185"/>
      <c r="O15" s="71"/>
    </row>
    <row r="16" spans="1:15" s="72" customFormat="1" ht="23.25" customHeight="1">
      <c r="A16" s="205"/>
      <c r="B16" s="75" t="s">
        <v>95</v>
      </c>
      <c r="C16" s="76" t="s">
        <v>94</v>
      </c>
      <c r="D16" s="75" t="s">
        <v>95</v>
      </c>
      <c r="E16" s="76" t="s">
        <v>94</v>
      </c>
      <c r="F16" s="75" t="s">
        <v>95</v>
      </c>
      <c r="G16" s="77" t="s">
        <v>94</v>
      </c>
      <c r="H16" s="75" t="s">
        <v>95</v>
      </c>
      <c r="I16" s="76" t="s">
        <v>94</v>
      </c>
      <c r="J16" s="75" t="s">
        <v>95</v>
      </c>
      <c r="K16" s="76" t="s">
        <v>94</v>
      </c>
      <c r="L16" s="75" t="s">
        <v>95</v>
      </c>
      <c r="M16" s="76" t="s">
        <v>94</v>
      </c>
      <c r="N16" s="186"/>
      <c r="O16" s="71"/>
    </row>
    <row r="17" spans="1:32" s="84" customFormat="1" ht="15.75" customHeight="1">
      <c r="A17" s="85">
        <v>2021</v>
      </c>
      <c r="B17" s="87">
        <v>1</v>
      </c>
      <c r="C17" s="79" t="s">
        <v>204</v>
      </c>
      <c r="D17" s="79">
        <v>7</v>
      </c>
      <c r="E17" s="79">
        <v>145</v>
      </c>
      <c r="F17" s="79">
        <v>1</v>
      </c>
      <c r="G17" s="79" t="s">
        <v>204</v>
      </c>
      <c r="H17" s="79">
        <v>8</v>
      </c>
      <c r="I17" s="79">
        <v>274</v>
      </c>
      <c r="J17" s="79">
        <v>3</v>
      </c>
      <c r="K17" s="79">
        <v>52</v>
      </c>
      <c r="L17" s="79">
        <v>1</v>
      </c>
      <c r="M17" s="79" t="s">
        <v>204</v>
      </c>
      <c r="N17" s="88">
        <v>2021</v>
      </c>
      <c r="O17" s="83"/>
    </row>
    <row r="18" spans="1:32" s="72" customFormat="1" ht="23.25" customHeight="1">
      <c r="A18" s="203" t="s">
        <v>111</v>
      </c>
      <c r="B18" s="198" t="s">
        <v>110</v>
      </c>
      <c r="C18" s="199"/>
      <c r="D18" s="206" t="s">
        <v>109</v>
      </c>
      <c r="E18" s="199"/>
      <c r="F18" s="206" t="s">
        <v>108</v>
      </c>
      <c r="G18" s="199"/>
      <c r="H18" s="200" t="s">
        <v>107</v>
      </c>
      <c r="I18" s="199"/>
      <c r="J18" s="206" t="s">
        <v>106</v>
      </c>
      <c r="K18" s="199"/>
      <c r="L18" s="206" t="s">
        <v>105</v>
      </c>
      <c r="M18" s="199"/>
      <c r="N18" s="184" t="s">
        <v>104</v>
      </c>
      <c r="O18" s="71"/>
    </row>
    <row r="19" spans="1:32" s="72" customFormat="1" ht="36.75" customHeight="1">
      <c r="A19" s="204"/>
      <c r="B19" s="202" t="s">
        <v>103</v>
      </c>
      <c r="C19" s="194"/>
      <c r="D19" s="193" t="s">
        <v>102</v>
      </c>
      <c r="E19" s="194"/>
      <c r="F19" s="202" t="s">
        <v>101</v>
      </c>
      <c r="G19" s="194"/>
      <c r="H19" s="201" t="s">
        <v>100</v>
      </c>
      <c r="I19" s="194"/>
      <c r="J19" s="193" t="s">
        <v>99</v>
      </c>
      <c r="K19" s="194"/>
      <c r="L19" s="193" t="s">
        <v>98</v>
      </c>
      <c r="M19" s="194"/>
      <c r="N19" s="185"/>
      <c r="O19" s="71"/>
    </row>
    <row r="20" spans="1:32" s="72" customFormat="1" ht="13.5" customHeight="1">
      <c r="A20" s="204"/>
      <c r="B20" s="73" t="s">
        <v>97</v>
      </c>
      <c r="C20" s="74" t="s">
        <v>96</v>
      </c>
      <c r="D20" s="73" t="s">
        <v>97</v>
      </c>
      <c r="E20" s="74" t="s">
        <v>96</v>
      </c>
      <c r="F20" s="73" t="s">
        <v>97</v>
      </c>
      <c r="G20" s="74" t="s">
        <v>96</v>
      </c>
      <c r="H20" s="74" t="s">
        <v>97</v>
      </c>
      <c r="I20" s="74" t="s">
        <v>96</v>
      </c>
      <c r="J20" s="73" t="s">
        <v>97</v>
      </c>
      <c r="K20" s="74" t="s">
        <v>96</v>
      </c>
      <c r="L20" s="73" t="s">
        <v>97</v>
      </c>
      <c r="M20" s="74" t="s">
        <v>96</v>
      </c>
      <c r="N20" s="185"/>
      <c r="O20" s="71"/>
    </row>
    <row r="21" spans="1:32" s="72" customFormat="1" ht="23.25" customHeight="1">
      <c r="A21" s="205"/>
      <c r="B21" s="75" t="s">
        <v>95</v>
      </c>
      <c r="C21" s="76" t="s">
        <v>94</v>
      </c>
      <c r="D21" s="75" t="s">
        <v>95</v>
      </c>
      <c r="E21" s="76" t="s">
        <v>94</v>
      </c>
      <c r="F21" s="75" t="s">
        <v>95</v>
      </c>
      <c r="G21" s="77" t="s">
        <v>94</v>
      </c>
      <c r="H21" s="75" t="s">
        <v>95</v>
      </c>
      <c r="I21" s="76" t="s">
        <v>94</v>
      </c>
      <c r="J21" s="75" t="s">
        <v>95</v>
      </c>
      <c r="K21" s="76" t="s">
        <v>94</v>
      </c>
      <c r="L21" s="75" t="s">
        <v>95</v>
      </c>
      <c r="M21" s="76" t="s">
        <v>94</v>
      </c>
      <c r="N21" s="186"/>
      <c r="O21" s="71"/>
    </row>
    <row r="22" spans="1:32" s="84" customFormat="1" ht="15.75" customHeight="1">
      <c r="A22" s="85">
        <v>2021</v>
      </c>
      <c r="B22" s="79">
        <v>3</v>
      </c>
      <c r="C22" s="79">
        <v>464</v>
      </c>
      <c r="D22" s="79">
        <v>5</v>
      </c>
      <c r="E22" s="79">
        <v>154</v>
      </c>
      <c r="F22" s="79">
        <v>3</v>
      </c>
      <c r="G22" s="79">
        <v>121</v>
      </c>
      <c r="H22" s="81">
        <v>0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  <c r="N22" s="88">
        <v>2021</v>
      </c>
      <c r="O22" s="83"/>
    </row>
    <row r="23" spans="1:32" s="72" customFormat="1" ht="13.5" customHeight="1">
      <c r="A23" s="203" t="s">
        <v>93</v>
      </c>
      <c r="B23" s="206" t="s">
        <v>92</v>
      </c>
      <c r="C23" s="199"/>
      <c r="D23" s="206" t="s">
        <v>153</v>
      </c>
      <c r="E23" s="199"/>
      <c r="F23" s="187"/>
      <c r="G23" s="188"/>
      <c r="H23" s="195"/>
      <c r="I23" s="188"/>
      <c r="J23" s="187"/>
      <c r="K23" s="188"/>
      <c r="L23" s="187"/>
      <c r="M23" s="188"/>
      <c r="N23" s="184" t="s">
        <v>91</v>
      </c>
      <c r="O23" s="71"/>
    </row>
    <row r="24" spans="1:32" s="72" customFormat="1" ht="62.25" customHeight="1">
      <c r="A24" s="204"/>
      <c r="B24" s="193" t="s">
        <v>90</v>
      </c>
      <c r="C24" s="194"/>
      <c r="D24" s="202" t="s">
        <v>178</v>
      </c>
      <c r="E24" s="194"/>
      <c r="F24" s="189"/>
      <c r="G24" s="190"/>
      <c r="H24" s="196"/>
      <c r="I24" s="190"/>
      <c r="J24" s="189"/>
      <c r="K24" s="190"/>
      <c r="L24" s="189"/>
      <c r="M24" s="190"/>
      <c r="N24" s="185"/>
      <c r="O24" s="71"/>
    </row>
    <row r="25" spans="1:32" s="72" customFormat="1" ht="13.5" customHeight="1">
      <c r="A25" s="204"/>
      <c r="B25" s="73" t="s">
        <v>89</v>
      </c>
      <c r="C25" s="74" t="s">
        <v>88</v>
      </c>
      <c r="D25" s="73" t="s">
        <v>89</v>
      </c>
      <c r="E25" s="74" t="s">
        <v>88</v>
      </c>
      <c r="F25" s="189"/>
      <c r="G25" s="190"/>
      <c r="H25" s="196"/>
      <c r="I25" s="190"/>
      <c r="J25" s="189"/>
      <c r="K25" s="190"/>
      <c r="L25" s="189"/>
      <c r="M25" s="190"/>
      <c r="N25" s="185"/>
      <c r="O25" s="71"/>
    </row>
    <row r="26" spans="1:32" s="72" customFormat="1" ht="23.25" customHeight="1">
      <c r="A26" s="205"/>
      <c r="B26" s="75" t="s">
        <v>87</v>
      </c>
      <c r="C26" s="76" t="s">
        <v>86</v>
      </c>
      <c r="D26" s="75" t="s">
        <v>87</v>
      </c>
      <c r="E26" s="76" t="s">
        <v>86</v>
      </c>
      <c r="F26" s="191"/>
      <c r="G26" s="192"/>
      <c r="H26" s="197"/>
      <c r="I26" s="192"/>
      <c r="J26" s="191"/>
      <c r="K26" s="192"/>
      <c r="L26" s="191"/>
      <c r="M26" s="192"/>
      <c r="N26" s="186"/>
      <c r="O26" s="71"/>
    </row>
    <row r="27" spans="1:32" s="84" customFormat="1" ht="15.75" customHeight="1">
      <c r="A27" s="85">
        <v>2021</v>
      </c>
      <c r="B27" s="79">
        <v>1</v>
      </c>
      <c r="C27" s="79" t="s">
        <v>204</v>
      </c>
      <c r="D27" s="80">
        <v>1</v>
      </c>
      <c r="E27" s="80" t="s">
        <v>204</v>
      </c>
      <c r="F27" s="89"/>
      <c r="G27" s="89"/>
      <c r="H27" s="89"/>
      <c r="I27" s="89"/>
      <c r="J27" s="89"/>
      <c r="K27" s="89"/>
      <c r="L27" s="89"/>
      <c r="M27" s="89"/>
      <c r="N27" s="88">
        <v>2021</v>
      </c>
      <c r="O27" s="83"/>
    </row>
    <row r="28" spans="1:32" s="90" customFormat="1" ht="12.75" customHeight="1">
      <c r="A28" s="208" t="s">
        <v>209</v>
      </c>
      <c r="B28" s="208"/>
      <c r="C28" s="208"/>
      <c r="D28" s="208"/>
      <c r="E28" s="208"/>
      <c r="F28" s="208"/>
      <c r="G28" s="208"/>
      <c r="I28" s="91"/>
      <c r="J28" s="91"/>
      <c r="K28" s="91"/>
      <c r="L28" s="91"/>
      <c r="M28" s="91"/>
      <c r="N28" s="92" t="s">
        <v>205</v>
      </c>
    </row>
    <row r="29" spans="1:32" s="90" customFormat="1" ht="12.75" customHeight="1">
      <c r="A29" s="12" t="s">
        <v>213</v>
      </c>
      <c r="B29" s="93"/>
      <c r="C29" s="93"/>
      <c r="D29" s="93"/>
      <c r="E29" s="93"/>
      <c r="F29" s="93"/>
      <c r="G29" s="94"/>
      <c r="H29" s="93"/>
      <c r="I29" s="95"/>
      <c r="J29" s="95"/>
      <c r="K29" s="95"/>
      <c r="L29" s="95"/>
      <c r="M29" s="95"/>
      <c r="N29" s="95" t="s">
        <v>167</v>
      </c>
    </row>
    <row r="30" spans="1:32" s="33" customFormat="1" ht="12.75" customHeight="1">
      <c r="A30" s="12" t="s">
        <v>214</v>
      </c>
      <c r="B30" s="93"/>
      <c r="C30" s="93"/>
      <c r="D30" s="93"/>
      <c r="E30" s="93"/>
      <c r="F30" s="93"/>
      <c r="G30" s="94"/>
      <c r="H30" s="93"/>
      <c r="I30" s="96"/>
      <c r="J30" s="96"/>
      <c r="K30" s="96"/>
      <c r="L30" s="96"/>
      <c r="M30" s="96"/>
      <c r="N30" s="95" t="s">
        <v>168</v>
      </c>
    </row>
    <row r="31" spans="1:32" s="33" customFormat="1" ht="12.75" customHeight="1">
      <c r="A31" s="12"/>
      <c r="B31" s="93"/>
      <c r="C31" s="93"/>
      <c r="D31" s="93"/>
      <c r="E31" s="93"/>
      <c r="F31" s="93"/>
      <c r="G31" s="94"/>
      <c r="H31" s="183"/>
      <c r="I31" s="183"/>
      <c r="J31" s="183"/>
      <c r="K31" s="183"/>
      <c r="L31" s="183"/>
      <c r="M31" s="183"/>
      <c r="N31" s="183"/>
    </row>
    <row r="32" spans="1:32">
      <c r="A32" s="12"/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12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</row>
    <row r="33" spans="1:32">
      <c r="A33" s="12"/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12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</row>
    <row r="34" spans="1:32">
      <c r="A34" s="12"/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12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</row>
    <row r="35" spans="1:32">
      <c r="A35" s="12"/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12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</row>
    <row r="36" spans="1:32">
      <c r="A36" s="12"/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12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</row>
    <row r="37" spans="1:32">
      <c r="A37" s="12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12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</row>
    <row r="38" spans="1:32">
      <c r="A38" s="12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12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</row>
    <row r="39" spans="1:32">
      <c r="A39" s="12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12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</row>
    <row r="40" spans="1:32">
      <c r="A40" s="12"/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12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</row>
    <row r="41" spans="1:32">
      <c r="A41" s="12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12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</row>
    <row r="42" spans="1:32">
      <c r="A42" s="12"/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12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</row>
    <row r="43" spans="1:32">
      <c r="A43" s="12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12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</row>
    <row r="44" spans="1:32">
      <c r="A44" s="12"/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12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</row>
    <row r="45" spans="1:32">
      <c r="A45" s="12"/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12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</row>
    <row r="46" spans="1:32">
      <c r="A46" s="12"/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12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</row>
    <row r="47" spans="1:32">
      <c r="A47" s="12"/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12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</row>
    <row r="48" spans="1:32">
      <c r="A48" s="12"/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12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</row>
    <row r="49" spans="1:32">
      <c r="A49" s="12"/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12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</row>
    <row r="50" spans="1:32">
      <c r="A50" s="12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12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</row>
    <row r="51" spans="1:32">
      <c r="A51" s="12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12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</row>
    <row r="52" spans="1:32">
      <c r="A52" s="12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12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</row>
    <row r="53" spans="1:32">
      <c r="A53" s="12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12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</row>
    <row r="54" spans="1:32">
      <c r="A54" s="12"/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12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</row>
    <row r="55" spans="1:32">
      <c r="A55" s="12"/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12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</row>
    <row r="56" spans="1:32">
      <c r="A56" s="12"/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12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</row>
    <row r="57" spans="1:32">
      <c r="A57" s="12"/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12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</row>
    <row r="58" spans="1:32">
      <c r="A58" s="12"/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12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</row>
    <row r="59" spans="1:32">
      <c r="A59" s="12"/>
      <c r="B59" s="93"/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12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</row>
    <row r="60" spans="1:32">
      <c r="A60" s="12"/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12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</row>
    <row r="61" spans="1:32">
      <c r="A61" s="12"/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12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</row>
    <row r="62" spans="1:32">
      <c r="A62" s="12"/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12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</row>
    <row r="63" spans="1:32">
      <c r="A63" s="12"/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12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</row>
    <row r="64" spans="1:32">
      <c r="A64" s="12"/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93"/>
      <c r="M64" s="93"/>
      <c r="N64" s="93"/>
      <c r="O64" s="12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</row>
    <row r="65" spans="1:32">
      <c r="A65" s="12"/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3"/>
      <c r="O65" s="12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</row>
    <row r="66" spans="1:32">
      <c r="A66" s="12"/>
      <c r="B66" s="93"/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12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</row>
    <row r="67" spans="1:32">
      <c r="A67" s="12"/>
      <c r="B67" s="93"/>
      <c r="C67" s="93"/>
      <c r="D67" s="93"/>
      <c r="E67" s="93"/>
      <c r="F67" s="93"/>
      <c r="G67" s="93"/>
      <c r="H67" s="93"/>
      <c r="I67" s="93"/>
      <c r="J67" s="93"/>
      <c r="K67" s="93"/>
      <c r="L67" s="93"/>
      <c r="M67" s="93"/>
      <c r="N67" s="93"/>
      <c r="O67" s="12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</row>
  </sheetData>
  <mergeCells count="70">
    <mergeCell ref="A1:G1"/>
    <mergeCell ref="H3:I3"/>
    <mergeCell ref="L8:M8"/>
    <mergeCell ref="L9:M9"/>
    <mergeCell ref="J8:K8"/>
    <mergeCell ref="J9:K9"/>
    <mergeCell ref="H4:I4"/>
    <mergeCell ref="F23:G26"/>
    <mergeCell ref="B23:C23"/>
    <mergeCell ref="B3:C3"/>
    <mergeCell ref="B4:C4"/>
    <mergeCell ref="D3:E3"/>
    <mergeCell ref="D4:E4"/>
    <mergeCell ref="F3:G3"/>
    <mergeCell ref="F4:G4"/>
    <mergeCell ref="D23:E23"/>
    <mergeCell ref="D24:E24"/>
    <mergeCell ref="H14:I14"/>
    <mergeCell ref="B13:C13"/>
    <mergeCell ref="A28:G28"/>
    <mergeCell ref="H1:N1"/>
    <mergeCell ref="A3:A6"/>
    <mergeCell ref="N3:N6"/>
    <mergeCell ref="J3:K3"/>
    <mergeCell ref="J4:K4"/>
    <mergeCell ref="L3:M3"/>
    <mergeCell ref="L4:M4"/>
    <mergeCell ref="L19:M19"/>
    <mergeCell ref="A23:A26"/>
    <mergeCell ref="B24:C24"/>
    <mergeCell ref="B14:C14"/>
    <mergeCell ref="B8:C8"/>
    <mergeCell ref="B9:C9"/>
    <mergeCell ref="L18:M18"/>
    <mergeCell ref="H19:I19"/>
    <mergeCell ref="F18:G18"/>
    <mergeCell ref="H18:I18"/>
    <mergeCell ref="J18:K18"/>
    <mergeCell ref="A8:A11"/>
    <mergeCell ref="A13:A16"/>
    <mergeCell ref="A18:A21"/>
    <mergeCell ref="D19:E19"/>
    <mergeCell ref="F19:G19"/>
    <mergeCell ref="D13:E13"/>
    <mergeCell ref="F13:G13"/>
    <mergeCell ref="D8:E8"/>
    <mergeCell ref="D9:E9"/>
    <mergeCell ref="F8:G8"/>
    <mergeCell ref="F9:G9"/>
    <mergeCell ref="B18:C18"/>
    <mergeCell ref="D18:E18"/>
    <mergeCell ref="B19:C19"/>
    <mergeCell ref="D14:E14"/>
    <mergeCell ref="F14:G14"/>
    <mergeCell ref="H31:N31"/>
    <mergeCell ref="N8:N11"/>
    <mergeCell ref="N13:N16"/>
    <mergeCell ref="N18:N21"/>
    <mergeCell ref="N23:N26"/>
    <mergeCell ref="J23:K26"/>
    <mergeCell ref="L23:M26"/>
    <mergeCell ref="J19:K19"/>
    <mergeCell ref="H23:I26"/>
    <mergeCell ref="J13:K13"/>
    <mergeCell ref="H13:I13"/>
    <mergeCell ref="H8:I8"/>
    <mergeCell ref="H9:I9"/>
    <mergeCell ref="L13:M13"/>
    <mergeCell ref="J14:K14"/>
    <mergeCell ref="L14:M14"/>
  </mergeCells>
  <phoneticPr fontId="7" type="noConversion"/>
  <printOptions gridLinesSet="0"/>
  <pageMargins left="0.39370078740157483" right="0.39370078740157483" top="0.78740157480314965" bottom="0.78740157480314965" header="0" footer="0"/>
  <pageSetup paperSize="150" scale="95" firstPageNumber="172" orientation="portrait" useFirstPageNumber="1" horizontalDpi="2400" verticalDpi="2400" r:id="rId1"/>
  <headerFooter scaleWithDoc="0" alignWithMargins="0"/>
  <colBreaks count="1" manualBreakCount="1">
    <brk id="7" max="2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R21"/>
  <sheetViews>
    <sheetView view="pageBreakPreview" zoomScaleNormal="100" zoomScaleSheetLayoutView="100" workbookViewId="0">
      <selection activeCell="J2" sqref="J2"/>
    </sheetView>
  </sheetViews>
  <sheetFormatPr defaultRowHeight="14.25"/>
  <cols>
    <col min="1" max="1" width="8.375" style="65" customWidth="1"/>
    <col min="2" max="2" width="10.25" style="66" customWidth="1"/>
    <col min="3" max="3" width="10.25" style="67" customWidth="1"/>
    <col min="4" max="4" width="13.125" style="67" customWidth="1"/>
    <col min="5" max="5" width="12.125" style="67" customWidth="1"/>
    <col min="6" max="6" width="12" style="67" customWidth="1"/>
    <col min="7" max="8" width="14" style="67" customWidth="1"/>
    <col min="9" max="9" width="16.5" style="67" customWidth="1"/>
    <col min="10" max="10" width="15" style="67" customWidth="1"/>
    <col min="11" max="11" width="20.5" style="67" customWidth="1"/>
    <col min="12" max="12" width="18.25" style="67" customWidth="1"/>
    <col min="13" max="13" width="9.875" style="67" customWidth="1"/>
    <col min="14" max="16384" width="9" style="67"/>
  </cols>
  <sheetData>
    <row r="1" spans="1:13" s="40" customFormat="1" ht="36" customHeight="1">
      <c r="A1" s="232" t="s">
        <v>160</v>
      </c>
      <c r="B1" s="232"/>
      <c r="C1" s="232"/>
      <c r="D1" s="232"/>
      <c r="E1" s="232"/>
      <c r="F1" s="232"/>
      <c r="G1" s="236" t="s">
        <v>179</v>
      </c>
      <c r="H1" s="236"/>
      <c r="I1" s="236"/>
      <c r="J1" s="236"/>
      <c r="K1" s="236"/>
      <c r="L1" s="236"/>
      <c r="M1" s="236"/>
    </row>
    <row r="2" spans="1:13" s="7" customFormat="1" ht="27" customHeight="1" thickBot="1">
      <c r="A2" s="41" t="s">
        <v>13</v>
      </c>
      <c r="B2" s="42"/>
      <c r="C2" s="41"/>
      <c r="D2" s="41"/>
      <c r="E2" s="41"/>
      <c r="F2" s="41"/>
      <c r="G2" s="41"/>
      <c r="H2" s="41"/>
      <c r="I2" s="41"/>
      <c r="J2" s="41"/>
      <c r="K2" s="41"/>
      <c r="M2" s="4" t="s">
        <v>180</v>
      </c>
    </row>
    <row r="3" spans="1:13" s="33" customFormat="1" ht="27" customHeight="1" thickTop="1">
      <c r="A3" s="160" t="s">
        <v>15</v>
      </c>
      <c r="B3" s="216" t="s">
        <v>16</v>
      </c>
      <c r="C3" s="216" t="s">
        <v>17</v>
      </c>
      <c r="D3" s="43" t="s">
        <v>22</v>
      </c>
      <c r="E3" s="226" t="s">
        <v>181</v>
      </c>
      <c r="F3" s="227"/>
      <c r="G3" s="44" t="s">
        <v>216</v>
      </c>
      <c r="H3" s="45"/>
      <c r="I3" s="46"/>
      <c r="J3" s="216" t="s">
        <v>190</v>
      </c>
      <c r="K3" s="216" t="s">
        <v>198</v>
      </c>
      <c r="L3" s="216" t="s">
        <v>199</v>
      </c>
      <c r="M3" s="219" t="s">
        <v>18</v>
      </c>
    </row>
    <row r="4" spans="1:13" s="33" customFormat="1" ht="19.5" customHeight="1">
      <c r="A4" s="223"/>
      <c r="B4" s="170"/>
      <c r="C4" s="170"/>
      <c r="D4" s="215" t="s">
        <v>189</v>
      </c>
      <c r="E4" s="215" t="s">
        <v>21</v>
      </c>
      <c r="F4" s="225" t="s">
        <v>182</v>
      </c>
      <c r="G4" s="166" t="s">
        <v>183</v>
      </c>
      <c r="H4" s="228" t="s">
        <v>184</v>
      </c>
      <c r="I4" s="222" t="s">
        <v>185</v>
      </c>
      <c r="J4" s="170"/>
      <c r="K4" s="170"/>
      <c r="L4" s="170"/>
      <c r="M4" s="220"/>
    </row>
    <row r="5" spans="1:13" s="33" customFormat="1" ht="18" customHeight="1">
      <c r="A5" s="223"/>
      <c r="B5" s="170"/>
      <c r="C5" s="170"/>
      <c r="D5" s="170"/>
      <c r="E5" s="170"/>
      <c r="F5" s="170"/>
      <c r="G5" s="166"/>
      <c r="H5" s="229"/>
      <c r="I5" s="223"/>
      <c r="J5" s="170"/>
      <c r="K5" s="170"/>
      <c r="L5" s="170"/>
      <c r="M5" s="220"/>
    </row>
    <row r="6" spans="1:13" s="33" customFormat="1" ht="15.75" customHeight="1">
      <c r="A6" s="224"/>
      <c r="B6" s="171"/>
      <c r="C6" s="171"/>
      <c r="D6" s="171"/>
      <c r="E6" s="171"/>
      <c r="F6" s="171"/>
      <c r="G6" s="167"/>
      <c r="H6" s="230"/>
      <c r="I6" s="224"/>
      <c r="J6" s="171"/>
      <c r="K6" s="171"/>
      <c r="L6" s="171"/>
      <c r="M6" s="221"/>
    </row>
    <row r="7" spans="1:13" s="33" customFormat="1" ht="7.5" customHeight="1">
      <c r="A7" s="47"/>
      <c r="B7" s="21"/>
      <c r="C7" s="21"/>
      <c r="D7" s="21"/>
      <c r="E7" s="21"/>
      <c r="F7" s="21"/>
      <c r="G7" s="48"/>
      <c r="H7" s="48"/>
      <c r="I7" s="21"/>
      <c r="J7" s="21"/>
      <c r="K7" s="21"/>
      <c r="L7" s="47"/>
      <c r="M7" s="21"/>
    </row>
    <row r="8" spans="1:13" s="33" customFormat="1" ht="31.5" customHeight="1">
      <c r="A8" s="20">
        <v>2016</v>
      </c>
      <c r="B8" s="21">
        <v>3</v>
      </c>
      <c r="C8" s="21" t="s">
        <v>200</v>
      </c>
      <c r="D8" s="21">
        <v>503</v>
      </c>
      <c r="E8" s="21">
        <v>326</v>
      </c>
      <c r="F8" s="21">
        <v>321</v>
      </c>
      <c r="G8" s="48">
        <v>71</v>
      </c>
      <c r="H8" s="48">
        <v>71</v>
      </c>
      <c r="I8" s="21">
        <v>300</v>
      </c>
      <c r="J8" s="49">
        <v>2673</v>
      </c>
      <c r="K8" s="50" t="s">
        <v>202</v>
      </c>
      <c r="L8" s="50" t="s">
        <v>202</v>
      </c>
      <c r="M8" s="22">
        <v>2016</v>
      </c>
    </row>
    <row r="9" spans="1:13" s="33" customFormat="1" ht="31.5" customHeight="1">
      <c r="A9" s="20">
        <v>2017</v>
      </c>
      <c r="B9" s="21">
        <v>3</v>
      </c>
      <c r="C9" s="21" t="s">
        <v>200</v>
      </c>
      <c r="D9" s="21">
        <v>503</v>
      </c>
      <c r="E9" s="21">
        <v>326</v>
      </c>
      <c r="F9" s="21">
        <v>321</v>
      </c>
      <c r="G9" s="48">
        <v>77</v>
      </c>
      <c r="H9" s="48">
        <v>77</v>
      </c>
      <c r="I9" s="21">
        <v>300</v>
      </c>
      <c r="J9" s="49">
        <v>3089</v>
      </c>
      <c r="K9" s="50" t="s">
        <v>202</v>
      </c>
      <c r="L9" s="50" t="s">
        <v>202</v>
      </c>
      <c r="M9" s="22">
        <v>2017</v>
      </c>
    </row>
    <row r="10" spans="1:13" s="33" customFormat="1" ht="31.5" customHeight="1">
      <c r="A10" s="20">
        <v>2018</v>
      </c>
      <c r="B10" s="21">
        <v>3</v>
      </c>
      <c r="C10" s="21" t="s">
        <v>200</v>
      </c>
      <c r="D10" s="21">
        <v>326</v>
      </c>
      <c r="E10" s="21">
        <v>326</v>
      </c>
      <c r="F10" s="21">
        <v>321</v>
      </c>
      <c r="G10" s="48">
        <v>75</v>
      </c>
      <c r="H10" s="48">
        <v>75</v>
      </c>
      <c r="I10" s="21">
        <v>300</v>
      </c>
      <c r="J10" s="49">
        <v>3070</v>
      </c>
      <c r="K10" s="50" t="s">
        <v>202</v>
      </c>
      <c r="L10" s="50" t="s">
        <v>202</v>
      </c>
      <c r="M10" s="22">
        <v>2018</v>
      </c>
    </row>
    <row r="11" spans="1:13" s="33" customFormat="1" ht="31.5" customHeight="1">
      <c r="A11" s="20">
        <v>2019</v>
      </c>
      <c r="B11" s="21">
        <v>3</v>
      </c>
      <c r="C11" s="21" t="s">
        <v>200</v>
      </c>
      <c r="D11" s="21">
        <v>503</v>
      </c>
      <c r="E11" s="21">
        <v>326</v>
      </c>
      <c r="F11" s="21">
        <v>321</v>
      </c>
      <c r="G11" s="48">
        <v>77</v>
      </c>
      <c r="H11" s="48">
        <v>77</v>
      </c>
      <c r="I11" s="21">
        <v>100</v>
      </c>
      <c r="J11" s="49">
        <v>3268</v>
      </c>
      <c r="K11" s="50" t="s">
        <v>202</v>
      </c>
      <c r="L11" s="50" t="s">
        <v>202</v>
      </c>
      <c r="M11" s="22">
        <v>2019</v>
      </c>
    </row>
    <row r="12" spans="1:13" s="33" customFormat="1" ht="31.5" customHeight="1">
      <c r="A12" s="20">
        <v>2020</v>
      </c>
      <c r="B12" s="21">
        <v>3</v>
      </c>
      <c r="C12" s="21" t="s">
        <v>200</v>
      </c>
      <c r="D12" s="21">
        <v>503</v>
      </c>
      <c r="E12" s="21">
        <v>326</v>
      </c>
      <c r="F12" s="21">
        <v>321</v>
      </c>
      <c r="G12" s="48">
        <v>79</v>
      </c>
      <c r="H12" s="48">
        <v>79</v>
      </c>
      <c r="I12" s="21">
        <v>100</v>
      </c>
      <c r="J12" s="49">
        <v>2720</v>
      </c>
      <c r="K12" s="50" t="s">
        <v>202</v>
      </c>
      <c r="L12" s="50" t="s">
        <v>202</v>
      </c>
      <c r="M12" s="22">
        <v>2020</v>
      </c>
    </row>
    <row r="13" spans="1:13" s="56" customFormat="1" ht="35.1" customHeight="1">
      <c r="A13" s="51">
        <v>2021</v>
      </c>
      <c r="B13" s="52">
        <v>3</v>
      </c>
      <c r="C13" s="53" t="s">
        <v>203</v>
      </c>
      <c r="D13" s="52">
        <v>503</v>
      </c>
      <c r="E13" s="52">
        <v>326</v>
      </c>
      <c r="F13" s="52">
        <v>326</v>
      </c>
      <c r="G13" s="52">
        <v>79</v>
      </c>
      <c r="H13" s="52">
        <v>79</v>
      </c>
      <c r="I13" s="52">
        <v>100</v>
      </c>
      <c r="J13" s="52">
        <v>3048</v>
      </c>
      <c r="K13" s="52">
        <v>406517</v>
      </c>
      <c r="L13" s="54">
        <v>83118</v>
      </c>
      <c r="M13" s="55">
        <v>2021</v>
      </c>
    </row>
    <row r="14" spans="1:13" s="33" customFormat="1" ht="33.75" customHeight="1">
      <c r="A14" s="217" t="s">
        <v>19</v>
      </c>
      <c r="B14" s="57">
        <v>1</v>
      </c>
      <c r="C14" s="58" t="s">
        <v>35</v>
      </c>
      <c r="D14" s="57">
        <v>262</v>
      </c>
      <c r="E14" s="57">
        <v>151</v>
      </c>
      <c r="F14" s="57">
        <v>151</v>
      </c>
      <c r="G14" s="57">
        <v>47</v>
      </c>
      <c r="H14" s="57">
        <v>47</v>
      </c>
      <c r="I14" s="57">
        <v>100</v>
      </c>
      <c r="J14" s="57">
        <v>1630</v>
      </c>
      <c r="K14" s="57">
        <v>118753</v>
      </c>
      <c r="L14" s="59">
        <v>46021</v>
      </c>
      <c r="M14" s="218" t="s">
        <v>11</v>
      </c>
    </row>
    <row r="15" spans="1:13" s="33" customFormat="1" ht="33.75" customHeight="1">
      <c r="A15" s="217"/>
      <c r="B15" s="60">
        <v>1</v>
      </c>
      <c r="C15" s="58" t="s">
        <v>36</v>
      </c>
      <c r="D15" s="57">
        <v>187</v>
      </c>
      <c r="E15" s="57">
        <v>130</v>
      </c>
      <c r="F15" s="57">
        <v>130</v>
      </c>
      <c r="G15" s="57">
        <v>25</v>
      </c>
      <c r="H15" s="57">
        <v>25</v>
      </c>
      <c r="I15" s="57">
        <v>100</v>
      </c>
      <c r="J15" s="57">
        <v>613</v>
      </c>
      <c r="K15" s="57">
        <v>142334</v>
      </c>
      <c r="L15" s="59">
        <v>7470</v>
      </c>
      <c r="M15" s="218"/>
    </row>
    <row r="16" spans="1:13" s="33" customFormat="1" ht="33.75" customHeight="1">
      <c r="A16" s="217"/>
      <c r="B16" s="57">
        <v>1</v>
      </c>
      <c r="C16" s="58" t="s">
        <v>37</v>
      </c>
      <c r="D16" s="57">
        <v>54</v>
      </c>
      <c r="E16" s="57">
        <v>45</v>
      </c>
      <c r="F16" s="57">
        <v>45</v>
      </c>
      <c r="G16" s="57">
        <v>7</v>
      </c>
      <c r="H16" s="57">
        <v>7</v>
      </c>
      <c r="I16" s="57">
        <v>100</v>
      </c>
      <c r="J16" s="57">
        <v>805</v>
      </c>
      <c r="K16" s="57">
        <v>145430</v>
      </c>
      <c r="L16" s="59">
        <v>29627</v>
      </c>
      <c r="M16" s="218"/>
    </row>
    <row r="17" spans="1:18" s="33" customFormat="1" ht="11.25" customHeight="1">
      <c r="A17" s="29"/>
      <c r="B17" s="61"/>
      <c r="C17" s="62"/>
      <c r="D17" s="62"/>
      <c r="E17" s="62"/>
      <c r="F17" s="62"/>
      <c r="G17" s="62"/>
      <c r="H17" s="62"/>
      <c r="I17" s="63"/>
      <c r="J17" s="62"/>
      <c r="K17" s="62"/>
      <c r="L17" s="29"/>
      <c r="M17" s="62"/>
    </row>
    <row r="18" spans="1:18" s="33" customFormat="1" ht="14.25" customHeight="1">
      <c r="A18" s="12" t="s">
        <v>154</v>
      </c>
      <c r="B18" s="32"/>
      <c r="M18" s="38" t="s">
        <v>39</v>
      </c>
      <c r="O18" s="64"/>
      <c r="P18" s="21"/>
      <c r="Q18" s="38"/>
      <c r="R18" s="38"/>
    </row>
    <row r="19" spans="1:18" s="33" customFormat="1" ht="14.25" customHeight="1">
      <c r="A19" s="12" t="s">
        <v>191</v>
      </c>
      <c r="B19" s="32"/>
      <c r="M19" s="38"/>
      <c r="O19" s="64"/>
      <c r="P19" s="21"/>
      <c r="Q19" s="38"/>
      <c r="R19" s="38"/>
    </row>
    <row r="20" spans="1:18" s="33" customFormat="1" ht="14.25" customHeight="1">
      <c r="A20" s="12" t="s">
        <v>192</v>
      </c>
      <c r="B20" s="32"/>
      <c r="M20" s="38"/>
      <c r="O20" s="64"/>
      <c r="P20" s="21"/>
      <c r="Q20" s="38"/>
      <c r="R20" s="38"/>
    </row>
    <row r="21" spans="1:18" s="33" customFormat="1" ht="14.25" customHeight="1">
      <c r="A21" s="12" t="s">
        <v>201</v>
      </c>
      <c r="B21" s="32"/>
      <c r="M21" s="38"/>
      <c r="O21" s="64"/>
      <c r="P21" s="21"/>
      <c r="Q21" s="38"/>
      <c r="R21" s="38"/>
    </row>
  </sheetData>
  <mergeCells count="18">
    <mergeCell ref="G4:G6"/>
    <mergeCell ref="I4:I6"/>
    <mergeCell ref="J3:J6"/>
    <mergeCell ref="K3:K6"/>
    <mergeCell ref="A3:A6"/>
    <mergeCell ref="E4:E6"/>
    <mergeCell ref="F4:F6"/>
    <mergeCell ref="E3:F3"/>
    <mergeCell ref="H4:H6"/>
    <mergeCell ref="B3:B6"/>
    <mergeCell ref="C3:C6"/>
    <mergeCell ref="A1:F1"/>
    <mergeCell ref="G1:M1"/>
    <mergeCell ref="D4:D6"/>
    <mergeCell ref="L3:L6"/>
    <mergeCell ref="A14:A16"/>
    <mergeCell ref="M14:M16"/>
    <mergeCell ref="M3:M6"/>
  </mergeCells>
  <phoneticPr fontId="6" type="noConversion"/>
  <pageMargins left="0.39370078740157483" right="0.39370078740157483" top="0.78740157480314965" bottom="0.78740157480314965" header="0" footer="0"/>
  <pageSetup paperSize="150" scale="51" firstPageNumber="172" orientation="portrait" useFirstPageNumber="1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2"/>
  <sheetViews>
    <sheetView view="pageBreakPreview" zoomScaleNormal="100" zoomScaleSheetLayoutView="100" workbookViewId="0">
      <selection activeCell="E2" sqref="E2"/>
    </sheetView>
  </sheetViews>
  <sheetFormatPr defaultRowHeight="14.25"/>
  <cols>
    <col min="1" max="1" width="10.625" style="39" customWidth="1"/>
    <col min="2" max="8" width="15.625" style="39" customWidth="1"/>
    <col min="9" max="9" width="10.625" style="39" customWidth="1"/>
    <col min="10" max="16384" width="9" style="39"/>
  </cols>
  <sheetData>
    <row r="1" spans="1:9" s="1" customFormat="1" ht="36.75" customHeight="1">
      <c r="A1" s="236" t="s">
        <v>159</v>
      </c>
      <c r="B1" s="236"/>
      <c r="C1" s="236"/>
      <c r="D1" s="236"/>
      <c r="E1" s="236"/>
      <c r="F1" s="232" t="s">
        <v>14</v>
      </c>
      <c r="G1" s="232"/>
      <c r="H1" s="232"/>
      <c r="I1" s="232"/>
    </row>
    <row r="2" spans="1:9" s="8" customFormat="1" ht="27" customHeight="1" thickBot="1">
      <c r="A2" s="2" t="s">
        <v>193</v>
      </c>
      <c r="B2" s="3"/>
      <c r="C2" s="4"/>
      <c r="D2" s="4"/>
      <c r="E2" s="4"/>
      <c r="F2" s="5"/>
      <c r="G2" s="6"/>
      <c r="H2" s="7"/>
      <c r="I2" s="4" t="s">
        <v>194</v>
      </c>
    </row>
    <row r="3" spans="1:9" s="12" customFormat="1" ht="14.25" customHeight="1" thickTop="1">
      <c r="A3" s="160" t="s">
        <v>12</v>
      </c>
      <c r="B3" s="9"/>
      <c r="C3" s="10"/>
      <c r="D3" s="10"/>
      <c r="E3" s="10"/>
      <c r="F3" s="9"/>
      <c r="G3" s="10"/>
      <c r="H3" s="11"/>
      <c r="I3" s="165" t="s">
        <v>20</v>
      </c>
    </row>
    <row r="4" spans="1:9" s="12" customFormat="1" ht="14.25" customHeight="1">
      <c r="A4" s="223"/>
      <c r="B4" s="13" t="s">
        <v>197</v>
      </c>
      <c r="C4" s="14" t="s">
        <v>5</v>
      </c>
      <c r="D4" s="15" t="s">
        <v>9</v>
      </c>
      <c r="E4" s="15" t="s">
        <v>23</v>
      </c>
      <c r="F4" s="16" t="s">
        <v>24</v>
      </c>
      <c r="G4" s="177" t="s">
        <v>25</v>
      </c>
      <c r="H4" s="13" t="s">
        <v>215</v>
      </c>
      <c r="I4" s="220"/>
    </row>
    <row r="5" spans="1:9" s="12" customFormat="1" ht="14.25" customHeight="1">
      <c r="A5" s="223"/>
      <c r="B5" s="13" t="s">
        <v>3</v>
      </c>
      <c r="C5" s="14" t="s">
        <v>6</v>
      </c>
      <c r="D5" s="15" t="s">
        <v>7</v>
      </c>
      <c r="E5" s="15" t="s">
        <v>26</v>
      </c>
      <c r="F5" s="16" t="s">
        <v>27</v>
      </c>
      <c r="G5" s="177"/>
      <c r="H5" s="13" t="s">
        <v>4</v>
      </c>
      <c r="I5" s="220"/>
    </row>
    <row r="6" spans="1:9" s="12" customFormat="1" ht="14.25" customHeight="1">
      <c r="A6" s="224"/>
      <c r="B6" s="17"/>
      <c r="C6" s="18"/>
      <c r="D6" s="18"/>
      <c r="E6" s="18"/>
      <c r="F6" s="19"/>
      <c r="G6" s="18"/>
      <c r="H6" s="17"/>
      <c r="I6" s="221"/>
    </row>
    <row r="7" spans="1:9" s="12" customFormat="1" ht="10.5" customHeight="1">
      <c r="A7" s="20"/>
      <c r="B7" s="21"/>
      <c r="C7" s="21"/>
      <c r="D7" s="21"/>
      <c r="E7" s="21"/>
      <c r="F7" s="21"/>
      <c r="G7" s="21"/>
      <c r="H7" s="21"/>
      <c r="I7" s="22"/>
    </row>
    <row r="8" spans="1:9" s="28" customFormat="1" ht="35.1" customHeight="1">
      <c r="A8" s="23">
        <v>2021</v>
      </c>
      <c r="B8" s="24">
        <f>SUM(C8:H8)</f>
        <v>514</v>
      </c>
      <c r="C8" s="24">
        <v>106</v>
      </c>
      <c r="D8" s="24">
        <v>17</v>
      </c>
      <c r="E8" s="24">
        <v>240</v>
      </c>
      <c r="F8" s="25">
        <v>5</v>
      </c>
      <c r="G8" s="24">
        <v>72</v>
      </c>
      <c r="H8" s="26">
        <v>74</v>
      </c>
      <c r="I8" s="27">
        <v>2021</v>
      </c>
    </row>
    <row r="9" spans="1:9" s="12" customFormat="1" ht="10.5" customHeight="1">
      <c r="A9" s="29"/>
      <c r="B9" s="30"/>
      <c r="C9" s="30"/>
      <c r="D9" s="30"/>
      <c r="E9" s="30"/>
      <c r="F9" s="30"/>
      <c r="G9" s="30"/>
      <c r="H9" s="30"/>
      <c r="I9" s="31"/>
    </row>
    <row r="10" spans="1:9" s="33" customFormat="1" ht="14.25" customHeight="1">
      <c r="A10" s="12" t="s">
        <v>155</v>
      </c>
      <c r="B10" s="32"/>
      <c r="C10" s="32"/>
      <c r="E10" s="34"/>
      <c r="F10" s="35"/>
      <c r="G10" s="35"/>
      <c r="H10" s="35"/>
      <c r="I10" s="36" t="s">
        <v>38</v>
      </c>
    </row>
    <row r="11" spans="1:9" s="12" customFormat="1" ht="14.25" customHeight="1">
      <c r="A11" s="231" t="s">
        <v>195</v>
      </c>
      <c r="B11" s="231"/>
      <c r="C11" s="231"/>
      <c r="D11" s="231"/>
      <c r="E11" s="231"/>
    </row>
    <row r="12" spans="1:9" s="12" customFormat="1" ht="14.25" customHeight="1">
      <c r="A12" s="37" t="s">
        <v>196</v>
      </c>
      <c r="I12" s="38"/>
    </row>
  </sheetData>
  <mergeCells count="6">
    <mergeCell ref="A11:E11"/>
    <mergeCell ref="I3:I6"/>
    <mergeCell ref="A3:A6"/>
    <mergeCell ref="A1:E1"/>
    <mergeCell ref="F1:I1"/>
    <mergeCell ref="G4:G5"/>
  </mergeCells>
  <phoneticPr fontId="7" type="noConversion"/>
  <pageMargins left="0.39370078740157483" right="0.39370078740157483" top="0.78740157480314965" bottom="0.78740157480314965" header="0" footer="0"/>
  <pageSetup paperSize="150" scale="52" firstPageNumber="172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4</vt:i4>
      </vt:variant>
    </vt:vector>
  </HeadingPairs>
  <TitlesOfParts>
    <vt:vector size="9" baseType="lpstr">
      <vt:lpstr>1.광업및제조업</vt:lpstr>
      <vt:lpstr>2.사업체규모별(중분류별)광업및제조업</vt:lpstr>
      <vt:lpstr>3.제조업 중분류별 사업체수 및 종사자수</vt:lpstr>
      <vt:lpstr>4.산업및농공단지</vt:lpstr>
      <vt:lpstr>5.석유류소비량</vt:lpstr>
      <vt:lpstr>'2.사업체규모별(중분류별)광업및제조업'!Print_Area</vt:lpstr>
      <vt:lpstr>'3.제조업 중분류별 사업체수 및 종사자수'!Print_Area</vt:lpstr>
      <vt:lpstr>'4.산업및농공단지'!Print_Area</vt:lpstr>
      <vt:lpstr>'5.석유류소비량'!Print_Area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2015-05-13T11:22:38Z</cp:lastPrinted>
  <dcterms:created xsi:type="dcterms:W3CDTF">1999-07-19T08:22:02Z</dcterms:created>
  <dcterms:modified xsi:type="dcterms:W3CDTF">2023-11-29T05:24:27Z</dcterms:modified>
</cp:coreProperties>
</file>