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동두천시 통계연보 기초자료\"/>
    </mc:Choice>
  </mc:AlternateContent>
  <bookViews>
    <workbookView xWindow="135" yWindow="750" windowWidth="19065" windowHeight="5880" tabRatio="601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1">'2.종사자규모별사업체수 및 종사자수'!$A$1:$Y$36</definedName>
    <definedName name="_xlnm.Print_Area" localSheetId="2">'3.산업별사업체수 및 종사자수(1-2)'!$A$1:$AY$22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AT13" i="3" l="1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H13" i="3"/>
  <c r="G13" i="3"/>
  <c r="F13" i="3"/>
  <c r="E13" i="3"/>
  <c r="D13" i="3"/>
  <c r="C13" i="3"/>
  <c r="B13" i="3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<sst xmlns="http://schemas.openxmlformats.org/spreadsheetml/2006/main" count="387" uniqueCount="212">
  <si>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</si>
  <si>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</si>
  <si>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</si>
  <si>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</si>
  <si>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</si>
  <si>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</si>
  <si>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</si>
  <si>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</si>
  <si>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</si>
  <si>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</si>
  <si>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</si>
  <si>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</si>
  <si>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</si>
  <si>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</si>
  <si>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</si>
  <si>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</si>
  <si>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</si>
  <si>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Source : Report on the Census on Basic Characteristics of Establishments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</si>
  <si>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</si>
  <si>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</si>
  <si>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</si>
  <si>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</si>
  <si>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</si>
  <si>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</si>
  <si>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</si>
  <si>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</si>
  <si>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</si>
  <si>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</si>
  <si>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</si>
  <si>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</si>
  <si>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</si>
  <si>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</si>
  <si>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</si>
  <si>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</si>
  <si>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</si>
  <si>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</si>
  <si>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Arts, sports and
recreation 
related service</t>
    <phoneticPr fontId="3" type="noConversion"/>
  </si>
  <si>
    <t>협회 및 단체,
수리 및 기타
개인서비스업</t>
    <phoneticPr fontId="3" type="noConversion"/>
  </si>
  <si>
    <t>Membership
organizations,
repair and
other personal
service</t>
    <phoneticPr fontId="3" type="noConversion"/>
  </si>
  <si>
    <t>국제 및
외국기관</t>
    <phoneticPr fontId="3" type="noConversion"/>
  </si>
  <si>
    <t>&amp;</t>
    <phoneticPr fontId="3" type="noConversion"/>
  </si>
  <si>
    <t>Activities of
extraterritorial
organizations 
and bodies</t>
    <phoneticPr fontId="3" type="noConversion"/>
  </si>
  <si>
    <t>생연1동</t>
    <phoneticPr fontId="3" type="noConversion"/>
  </si>
  <si>
    <t>생연2동</t>
    <phoneticPr fontId="3" type="noConversion"/>
  </si>
  <si>
    <t>Source : Report on the Census on Basic Characteristics of Establishments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</si>
  <si>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</si>
  <si>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</si>
  <si>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자료 : 공보전산과『사업체기초통계조사보고서』</t>
  </si>
  <si>
    <t>여성
대표자</t>
    <phoneticPr fontId="3" type="noConversion"/>
  </si>
  <si>
    <t>Q. 보건업 및 사회복지서비스업</t>
    <phoneticPr fontId="3" type="noConversion"/>
  </si>
  <si>
    <t>단위 : 개, 명</t>
    <phoneticPr fontId="3" type="noConversion"/>
  </si>
  <si>
    <t>Unit : each, Person</t>
    <phoneticPr fontId="3" type="noConversion"/>
  </si>
  <si>
    <t>Number of Establishments and Workers, by Workforce Size</t>
    <phoneticPr fontId="3" type="noConversion"/>
  </si>
  <si>
    <t>합          계</t>
  </si>
  <si>
    <t>조직형태별    By type of organization</t>
    <phoneticPr fontId="3" type="noConversion"/>
  </si>
  <si>
    <t>연      별</t>
    <phoneticPr fontId="3" type="noConversion"/>
  </si>
  <si>
    <t>개   인</t>
    <phoneticPr fontId="3" type="noConversion"/>
  </si>
  <si>
    <t>회사법인</t>
    <phoneticPr fontId="3" type="noConversion"/>
  </si>
  <si>
    <t>회사이외법인</t>
    <phoneticPr fontId="3" type="noConversion"/>
  </si>
  <si>
    <t>비법인</t>
    <phoneticPr fontId="3" type="noConversion"/>
  </si>
  <si>
    <t>단      독</t>
    <phoneticPr fontId="3" type="noConversion"/>
  </si>
  <si>
    <t>공장,지사</t>
    <phoneticPr fontId="3" type="noConversion"/>
  </si>
  <si>
    <t>본사, 본점</t>
    <phoneticPr fontId="3" type="noConversion"/>
  </si>
  <si>
    <t>Incorporated</t>
    <phoneticPr fontId="3" type="noConversion"/>
  </si>
  <si>
    <t>Non-business</t>
    <phoneticPr fontId="3" type="noConversion"/>
  </si>
  <si>
    <t>Non-corporation</t>
    <phoneticPr fontId="3" type="noConversion"/>
  </si>
  <si>
    <t>Factory,</t>
    <phoneticPr fontId="3" type="noConversion"/>
  </si>
  <si>
    <t>사업체</t>
    <phoneticPr fontId="3" type="noConversion"/>
  </si>
  <si>
    <t>종사자수  Workers</t>
    <phoneticPr fontId="3" type="noConversion"/>
  </si>
  <si>
    <t>Individuals</t>
    <phoneticPr fontId="3" type="noConversion"/>
  </si>
  <si>
    <t>Company</t>
    <phoneticPr fontId="3" type="noConversion"/>
  </si>
  <si>
    <t>coporation</t>
    <phoneticPr fontId="3" type="noConversion"/>
  </si>
  <si>
    <t>association</t>
    <phoneticPr fontId="3" type="noConversion"/>
  </si>
  <si>
    <t>Single-unit firm</t>
    <phoneticPr fontId="3" type="noConversion"/>
  </si>
  <si>
    <t>Branch office</t>
    <phoneticPr fontId="3" type="noConversion"/>
  </si>
  <si>
    <t>Head office</t>
    <phoneticPr fontId="3" type="noConversion"/>
  </si>
  <si>
    <t>계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</si>
  <si>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</si>
  <si>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</si>
  <si>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</si>
  <si>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</si>
  <si>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</si>
  <si>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</si>
  <si>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</si>
  <si>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</si>
  <si>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</si>
  <si>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</si>
  <si>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</si>
  <si>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</si>
  <si>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</si>
  <si>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</si>
  <si>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1000명 이상
or more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</si>
  <si>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</si>
  <si>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</si>
  <si>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</si>
  <si>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</si>
  <si>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</si>
  <si>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</si>
  <si>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</si>
  <si>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</si>
  <si>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</si>
  <si>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</si>
  <si>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</si>
  <si>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</si>
  <si>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</si>
  <si>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</si>
  <si>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</si>
  <si>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</si>
  <si>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</si>
  <si>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</si>
  <si>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</si>
  <si>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</si>
  <si>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Sewerage, waste 
management, materials recovery
and remediation
activities</t>
    <phoneticPr fontId="3" type="noConversion"/>
  </si>
  <si>
    <t>Wholesale and
retail trade</t>
    <phoneticPr fontId="3" type="noConversion"/>
  </si>
  <si>
    <t>Transportation</t>
    <phoneticPr fontId="3" type="noConversion"/>
  </si>
  <si>
    <t>Accommodation 
and
food service
activities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</si>
  <si>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</si>
  <si>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</si>
  <si>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</si>
  <si>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</si>
  <si>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Public administration
and defence ; compulsory
and leasing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</si>
  <si>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</si>
  <si>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</si>
  <si>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</si>
  <si>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</si>
  <si>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</si>
  <si>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</si>
  <si>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</si>
  <si>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D. 전기,가스,증기 및 수도사업</t>
    <phoneticPr fontId="3" type="noConversion"/>
  </si>
  <si>
    <t>F. 건설업</t>
    <phoneticPr fontId="3" type="noConversion"/>
  </si>
  <si>
    <t>P. 교육서비스업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</si>
  <si>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</si>
  <si>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</si>
  <si>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 xml:space="preserve">Public administration and defence; compulsory social security </t>
    <phoneticPr fontId="3" type="noConversion"/>
  </si>
  <si>
    <t>Activities of extraterritorial organizations and bodies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</si>
  <si>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</si>
  <si>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</si>
  <si>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</si>
  <si>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</si>
  <si>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Manufac-
turing</t>
    <phoneticPr fontId="3" type="noConversion"/>
  </si>
  <si>
    <t>하수 · 폐기물처리, 원료재생 및 환경복원업</t>
    <phoneticPr fontId="3" type="noConversion"/>
  </si>
  <si>
    <t>Information
and
Communi-
cations</t>
    <phoneticPr fontId="3" type="noConversion"/>
  </si>
  <si>
    <t>부동산업 및
임대업</t>
    <phoneticPr fontId="3" type="noConversion"/>
  </si>
  <si>
    <t>사업시설관리 및 사업지원서비스업</t>
    <phoneticPr fontId="2" type="noConversion"/>
  </si>
  <si>
    <t>공공행정, 국방 및 사회보장행정</t>
    <phoneticPr fontId="3" type="noConversion"/>
  </si>
  <si>
    <t>가구 내 고용활동 및 달리 분류되지 않은 자가소비 생산활동</t>
    <phoneticPr fontId="3" type="noConversion"/>
  </si>
  <si>
    <t>Arts, sports and recreation related services</t>
    <phoneticPr fontId="3" type="noConversion"/>
  </si>
  <si>
    <t>Activities of households as employers; undifferentiated goods and services-producing activities of households for own use</t>
    <phoneticPr fontId="3" type="noConversion"/>
  </si>
  <si>
    <t>1. 사업체총괄</t>
    <phoneticPr fontId="3" type="noConversion"/>
  </si>
  <si>
    <t>2012</t>
  </si>
  <si>
    <t>주   1. 대분류항목은 앞 통계표인 [1.사업체총괄]의 대분류항목을 참고할 것</t>
    <phoneticPr fontId="3" type="noConversion"/>
  </si>
  <si>
    <t>주   1. 회사법인 사업체를 기준으로 작성 Incorporated company</t>
    <phoneticPr fontId="3" type="noConversion"/>
  </si>
  <si>
    <t>-</t>
  </si>
  <si>
    <t>2013</t>
  </si>
  <si>
    <t>2014</t>
    <phoneticPr fontId="3" type="noConversion"/>
  </si>
  <si>
    <r>
      <t>사업체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>구분별   By type of establishment</t>
    </r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</si>
  <si>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</si>
  <si>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</si>
  <si>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2014</t>
    <phoneticPr fontId="3" type="noConversion"/>
  </si>
  <si>
    <t>2015</t>
    <phoneticPr fontId="3" type="noConversion"/>
  </si>
  <si>
    <t>2015</t>
    <phoneticPr fontId="3" type="noConversion"/>
  </si>
  <si>
    <t>A. 농업, 임업 및 어업</t>
    <phoneticPr fontId="3" type="noConversion"/>
  </si>
  <si>
    <t>Agriculture, forestry and fishing</t>
    <phoneticPr fontId="3" type="noConversion"/>
  </si>
  <si>
    <t>C. 제조업</t>
    <phoneticPr fontId="3" type="noConversion"/>
  </si>
  <si>
    <t>Manufacturing</t>
    <phoneticPr fontId="3" type="noConversion"/>
  </si>
  <si>
    <t xml:space="preserve">Electricity, gas, steam  and water supply </t>
    <phoneticPr fontId="3" type="noConversion"/>
  </si>
  <si>
    <t>E. 하수,폐기물처리,원료재생  및 환경복원업</t>
    <phoneticPr fontId="3" type="noConversion"/>
  </si>
  <si>
    <t>Sewerage, waste management, materials recovery and remediation activities</t>
    <phoneticPr fontId="3" type="noConversion"/>
  </si>
  <si>
    <t>G. 도매 및 소매업</t>
    <phoneticPr fontId="3" type="noConversion"/>
  </si>
  <si>
    <t>Wholesale and Retail trade</t>
    <phoneticPr fontId="3" type="noConversion"/>
  </si>
  <si>
    <t>H. 운수업</t>
    <phoneticPr fontId="3" type="noConversion"/>
  </si>
  <si>
    <t>Transportation</t>
    <phoneticPr fontId="3" type="noConversion"/>
  </si>
  <si>
    <t>I. 숙박 및 음식점업</t>
    <phoneticPr fontId="3" type="noConversion"/>
  </si>
  <si>
    <t>J. 출판,영상,방송통신    및 정보서비스업</t>
    <phoneticPr fontId="3" type="noConversion"/>
  </si>
  <si>
    <t>Informarion and communications</t>
    <phoneticPr fontId="3" type="noConversion"/>
  </si>
  <si>
    <t>K. 금융 및 보험업</t>
    <phoneticPr fontId="3" type="noConversion"/>
  </si>
  <si>
    <t>L. 부동산업 및 임대업</t>
    <phoneticPr fontId="3" type="noConversion"/>
  </si>
  <si>
    <t>M. 전문,과학 및 기술서비스업</t>
    <phoneticPr fontId="3" type="noConversion"/>
  </si>
  <si>
    <t>N. 사업시설관리 및 사업지원서비스업</t>
    <phoneticPr fontId="3" type="noConversion"/>
  </si>
  <si>
    <t>Business facilities management and business support services</t>
    <phoneticPr fontId="3" type="noConversion"/>
  </si>
  <si>
    <t>O. 공공행정,국방 및 사회보장행정</t>
    <phoneticPr fontId="3" type="noConversion"/>
  </si>
  <si>
    <t>Human health and social work activities</t>
    <phoneticPr fontId="3" type="noConversion"/>
  </si>
  <si>
    <t>R. 예술,스포츠 및 여가관련서비스업</t>
    <phoneticPr fontId="3" type="noConversion"/>
  </si>
  <si>
    <t>S. 협회 및 단체, 수리 및 기타개인서비스업</t>
    <phoneticPr fontId="3" type="noConversion"/>
  </si>
  <si>
    <t>Membership organizations, repair and other personal services</t>
    <phoneticPr fontId="3" type="noConversion"/>
  </si>
  <si>
    <t>T. 가구내 고용활동 및 달리 분류 되지 않은 자가  소비,생산활동</t>
    <phoneticPr fontId="3" type="noConversion"/>
  </si>
  <si>
    <t>Activities of households as employers; undifferentiated goods and services-producing activities of households forvown use</t>
    <phoneticPr fontId="3" type="noConversion"/>
  </si>
  <si>
    <t>U. 국제 및 외국기관</t>
    <phoneticPr fontId="3" type="noConversion"/>
  </si>
  <si>
    <t>B</t>
    <phoneticPr fontId="3" type="noConversion"/>
  </si>
  <si>
    <t>C</t>
    <phoneticPr fontId="3" type="noConversion"/>
  </si>
  <si>
    <t>O</t>
    <phoneticPr fontId="3" type="noConversion"/>
  </si>
  <si>
    <t>P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</si>
  <si>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</si>
  <si>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</si>
  <si>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</si>
  <si>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S</t>
    <phoneticPr fontId="3" type="noConversion"/>
  </si>
  <si>
    <t>T</t>
    <phoneticPr fontId="3" type="noConversion"/>
  </si>
  <si>
    <t>U</t>
    <phoneticPr fontId="3" type="noConversion"/>
  </si>
  <si>
    <t>-</t>
    <phoneticPr fontId="3" type="noConversion"/>
  </si>
  <si>
    <t>중앙동</t>
    <phoneticPr fontId="3" type="noConversion"/>
  </si>
  <si>
    <t>중앙동</t>
    <phoneticPr fontId="3" type="noConversion"/>
  </si>
  <si>
    <t>보산동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</si>
  <si>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</si>
  <si>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</si>
  <si>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</si>
  <si>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</si>
  <si>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</si>
  <si>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소요동</t>
    <phoneticPr fontId="3" type="noConversion"/>
  </si>
  <si>
    <t>상패동</t>
    <phoneticPr fontId="3" type="noConversion"/>
  </si>
  <si>
    <t>2016</t>
    <phoneticPr fontId="3" type="noConversion"/>
  </si>
  <si>
    <t>2017</t>
    <phoneticPr fontId="3" type="noConversion"/>
  </si>
  <si>
    <t>2017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</si>
</sst>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  <numFmt numFmtId="188" formatCode="0_ "/>
  </numFmts>
  <fonts count="29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name val="나눔바른고딕 Light"/>
      <family val="3"/>
      <charset val="129"/>
    </font>
    <font>
      <sz val="7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23">
    <xf numFmtId="0" fontId="0" fillId="0" borderId="0" xfId="0"/>
    <xf numFmtId="3" fontId="20" fillId="0" borderId="0" xfId="0" applyNumberFormat="1" applyFont="1" applyBorder="1" applyAlignment="1"/>
    <xf numFmtId="3" fontId="21" fillId="0" borderId="5" xfId="0" applyNumberFormat="1" applyFont="1" applyBorder="1" applyAlignment="1"/>
    <xf numFmtId="3" fontId="21" fillId="0" borderId="5" xfId="0" applyNumberFormat="1" applyFont="1" applyBorder="1" applyAlignment="1">
      <alignment horizontal="right"/>
    </xf>
    <xf numFmtId="3" fontId="21" fillId="0" borderId="0" xfId="0" applyNumberFormat="1" applyFont="1" applyBorder="1" applyAlignment="1"/>
    <xf numFmtId="3" fontId="21" fillId="0" borderId="6" xfId="11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Continuous" vertical="center"/>
    </xf>
    <xf numFmtId="0" fontId="21" fillId="0" borderId="6" xfId="0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/>
    </xf>
    <xf numFmtId="3" fontId="21" fillId="0" borderId="9" xfId="0" applyNumberFormat="1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 wrapText="1"/>
    </xf>
    <xf numFmtId="3" fontId="21" fillId="0" borderId="0" xfId="0" applyNumberFormat="1" applyFont="1" applyBorder="1" applyAlignment="1">
      <alignment vertical="center"/>
    </xf>
    <xf numFmtId="3" fontId="21" fillId="0" borderId="7" xfId="117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Continuous" vertical="center"/>
    </xf>
    <xf numFmtId="3" fontId="21" fillId="0" borderId="10" xfId="0" applyNumberFormat="1" applyFont="1" applyBorder="1" applyAlignment="1">
      <alignment horizontal="centerContinuous" vertical="center"/>
    </xf>
    <xf numFmtId="3" fontId="21" fillId="0" borderId="21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Continuous" vertical="center"/>
    </xf>
    <xf numFmtId="3" fontId="21" fillId="0" borderId="11" xfId="0" applyNumberFormat="1" applyFont="1" applyFill="1" applyBorder="1" applyAlignment="1">
      <alignment horizontal="centerContinuous" vertical="center"/>
    </xf>
    <xf numFmtId="3" fontId="21" fillId="0" borderId="12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Fill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/>
    </xf>
    <xf numFmtId="3" fontId="21" fillId="0" borderId="0" xfId="117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left" vertical="center" shrinkToFit="1"/>
    </xf>
    <xf numFmtId="3" fontId="21" fillId="0" borderId="4" xfId="0" applyNumberFormat="1" applyFont="1" applyBorder="1" applyAlignment="1">
      <alignment horizontal="center" vertical="center"/>
    </xf>
    <xf numFmtId="3" fontId="21" fillId="0" borderId="11" xfId="117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 shrinkToFit="1"/>
    </xf>
    <xf numFmtId="3" fontId="21" fillId="0" borderId="11" xfId="0" applyNumberFormat="1" applyFont="1" applyBorder="1" applyAlignment="1">
      <alignment vertical="center"/>
    </xf>
    <xf numFmtId="49" fontId="21" fillId="0" borderId="7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49" fontId="21" fillId="0" borderId="4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7" xfId="117" applyNumberFormat="1" applyFont="1" applyBorder="1" applyAlignment="1">
      <alignment horizontal="left" vertical="center" shrinkToFit="1"/>
    </xf>
    <xf numFmtId="3" fontId="24" fillId="0" borderId="4" xfId="117" applyNumberFormat="1" applyFont="1" applyBorder="1" applyAlignment="1">
      <alignment horizontal="left" vertical="center" wrapText="1" shrinkToFit="1"/>
    </xf>
    <xf numFmtId="3" fontId="24" fillId="0" borderId="7" xfId="117" applyNumberFormat="1" applyFont="1" applyBorder="1" applyAlignment="1">
      <alignment horizontal="left" vertical="center" wrapText="1" shrinkToFit="1"/>
    </xf>
    <xf numFmtId="3" fontId="26" fillId="0" borderId="4" xfId="117" applyNumberFormat="1" applyFont="1" applyBorder="1" applyAlignment="1">
      <alignment horizontal="left" vertical="center" wrapText="1" shrinkToFit="1"/>
    </xf>
    <xf numFmtId="3" fontId="21" fillId="0" borderId="12" xfId="117" applyNumberFormat="1" applyFont="1" applyBorder="1" applyAlignment="1">
      <alignment horizontal="left" vertical="center" shrinkToFit="1"/>
    </xf>
    <xf numFmtId="0" fontId="21" fillId="0" borderId="0" xfId="0" applyFont="1" applyBorder="1" applyAlignment="1">
      <alignment horizontal="left" vertical="center"/>
    </xf>
    <xf numFmtId="182" fontId="21" fillId="0" borderId="0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vertical="center"/>
    </xf>
    <xf numFmtId="3" fontId="21" fillId="0" borderId="0" xfId="117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0" fontId="20" fillId="0" borderId="0" xfId="0" applyFont="1" applyBorder="1" applyAlignment="1"/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16" xfId="0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9" fontId="21" fillId="0" borderId="12" xfId="117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9" fontId="21" fillId="0" borderId="11" xfId="117" applyFont="1" applyBorder="1" applyAlignment="1">
      <alignment horizontal="center" vertical="center"/>
    </xf>
    <xf numFmtId="0" fontId="21" fillId="0" borderId="7" xfId="0" quotePrefix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wrapText="1"/>
    </xf>
    <xf numFmtId="41" fontId="21" fillId="0" borderId="0" xfId="0" applyNumberFormat="1" applyFont="1" applyBorder="1" applyAlignment="1">
      <alignment horizontal="right" vertical="center" wrapText="1"/>
    </xf>
    <xf numFmtId="0" fontId="21" fillId="0" borderId="4" xfId="0" quotePrefix="1" applyFont="1" applyBorder="1" applyAlignment="1">
      <alignment horizontal="center" vertical="center"/>
    </xf>
    <xf numFmtId="3" fontId="21" fillId="0" borderId="4" xfId="117" quotePrefix="1" applyNumberFormat="1" applyFont="1" applyBorder="1" applyAlignment="1">
      <alignment horizontal="right" vertical="center" wrapText="1"/>
    </xf>
    <xf numFmtId="3" fontId="21" fillId="0" borderId="0" xfId="117" quotePrefix="1" applyNumberFormat="1" applyFont="1" applyBorder="1" applyAlignment="1">
      <alignment horizontal="right" vertical="center" wrapText="1"/>
    </xf>
    <xf numFmtId="0" fontId="23" fillId="0" borderId="7" xfId="0" quotePrefix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 wrapText="1"/>
    </xf>
    <xf numFmtId="0" fontId="23" fillId="0" borderId="4" xfId="0" quotePrefix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0" quotePrefix="1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182" fontId="27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3" fontId="21" fillId="0" borderId="17" xfId="117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shrinkToFit="1"/>
    </xf>
    <xf numFmtId="3" fontId="21" fillId="0" borderId="13" xfId="117" applyNumberFormat="1" applyFont="1" applyBorder="1" applyAlignment="1">
      <alignment horizontal="center" vertical="center"/>
    </xf>
    <xf numFmtId="41" fontId="21" fillId="0" borderId="0" xfId="117" quotePrefix="1" applyNumberFormat="1" applyFont="1" applyBorder="1" applyAlignment="1">
      <alignment horizontal="right" vertical="center" wrapText="1"/>
    </xf>
    <xf numFmtId="41" fontId="21" fillId="0" borderId="7" xfId="117" quotePrefix="1" applyNumberFormat="1" applyFont="1" applyBorder="1" applyAlignment="1">
      <alignment horizontal="right" vertical="center" wrapText="1"/>
    </xf>
    <xf numFmtId="3" fontId="23" fillId="0" borderId="0" xfId="117" quotePrefix="1" applyNumberFormat="1" applyFont="1" applyBorder="1" applyAlignment="1">
      <alignment horizontal="right" vertical="center" wrapText="1"/>
    </xf>
    <xf numFmtId="3" fontId="23" fillId="0" borderId="7" xfId="117" quotePrefix="1" applyNumberFormat="1" applyFont="1" applyBorder="1" applyAlignment="1">
      <alignment horizontal="right" vertical="center" wrapText="1"/>
    </xf>
    <xf numFmtId="0" fontId="23" fillId="0" borderId="0" xfId="0" quotePrefix="1" applyFont="1" applyBorder="1" applyAlignment="1">
      <alignment horizontal="center" vertical="center"/>
    </xf>
    <xf numFmtId="41" fontId="21" fillId="0" borderId="0" xfId="117" applyNumberFormat="1" applyFont="1" applyFill="1" applyBorder="1" applyAlignment="1">
      <alignment horizontal="right" vertical="center" wrapText="1"/>
    </xf>
    <xf numFmtId="3" fontId="21" fillId="0" borderId="0" xfId="117" applyNumberFormat="1" applyFont="1" applyFill="1" applyBorder="1" applyAlignment="1">
      <alignment horizontal="right" vertical="center" wrapText="1"/>
    </xf>
    <xf numFmtId="41" fontId="21" fillId="0" borderId="0" xfId="120" quotePrefix="1" applyFont="1" applyFill="1" applyBorder="1" applyAlignment="1">
      <alignment horizontal="right" vertical="center" wrapText="1"/>
    </xf>
    <xf numFmtId="41" fontId="21" fillId="0" borderId="0" xfId="120" applyFont="1" applyBorder="1" applyAlignment="1" applyProtection="1">
      <alignment horizontal="right" vertical="center" wrapText="1"/>
      <protection locked="0"/>
    </xf>
    <xf numFmtId="179" fontId="21" fillId="0" borderId="0" xfId="117" applyFont="1" applyFill="1" applyBorder="1" applyAlignment="1">
      <alignment horizontal="center" vertical="center" shrinkToFit="1"/>
    </xf>
    <xf numFmtId="0" fontId="21" fillId="2" borderId="0" xfId="0" applyFont="1" applyFill="1" applyBorder="1" applyAlignment="1">
      <alignment vertical="center"/>
    </xf>
    <xf numFmtId="3" fontId="21" fillId="0" borderId="0" xfId="0" quotePrefix="1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9" fontId="21" fillId="0" borderId="7" xfId="117" applyFont="1" applyFill="1" applyBorder="1" applyAlignment="1">
      <alignment horizontal="center" vertical="center"/>
    </xf>
    <xf numFmtId="41" fontId="21" fillId="0" borderId="7" xfId="0" applyNumberFormat="1" applyFont="1" applyBorder="1" applyAlignment="1">
      <alignment horizontal="right" vertical="center" wrapText="1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41" fontId="21" fillId="0" borderId="4" xfId="120" applyFont="1" applyBorder="1" applyAlignment="1" applyProtection="1">
      <alignment horizontal="right" vertical="center" wrapText="1"/>
      <protection locked="0"/>
    </xf>
    <xf numFmtId="3" fontId="21" fillId="0" borderId="0" xfId="117" applyNumberFormat="1" applyFont="1" applyFill="1" applyBorder="1" applyAlignment="1">
      <alignment horizontal="left" vertical="center" shrinkToFit="1"/>
    </xf>
    <xf numFmtId="188" fontId="21" fillId="0" borderId="0" xfId="119" applyNumberFormat="1" applyFont="1" applyBorder="1" applyAlignment="1" applyProtection="1">
      <alignment horizontal="right" vertical="center" wrapText="1"/>
      <protection locked="0"/>
    </xf>
    <xf numFmtId="41" fontId="21" fillId="0" borderId="0" xfId="120" applyFont="1" applyFill="1" applyBorder="1" applyAlignment="1">
      <alignment horizontal="right" vertical="center"/>
    </xf>
    <xf numFmtId="41" fontId="28" fillId="0" borderId="0" xfId="120" applyFont="1" applyBorder="1" applyAlignment="1" applyProtection="1">
      <alignment horizontal="right" vertical="center" wrapText="1"/>
      <protection locked="0"/>
    </xf>
    <xf numFmtId="41" fontId="21" fillId="0" borderId="11" xfId="12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182" fontId="21" fillId="0" borderId="0" xfId="0" applyNumberFormat="1" applyFont="1" applyBorder="1" applyAlignment="1">
      <alignment horizontal="right" vertical="center"/>
    </xf>
    <xf numFmtId="179" fontId="21" fillId="0" borderId="12" xfId="117" applyFont="1" applyFill="1" applyBorder="1" applyAlignment="1">
      <alignment horizontal="center" vertical="center"/>
    </xf>
    <xf numFmtId="188" fontId="21" fillId="0" borderId="11" xfId="121" applyNumberFormat="1" applyFont="1" applyBorder="1" applyAlignment="1" applyProtection="1">
      <alignment horizontal="right" vertical="center" wrapText="1"/>
      <protection locked="0"/>
    </xf>
    <xf numFmtId="41" fontId="21" fillId="0" borderId="11" xfId="117" quotePrefix="1" applyNumberFormat="1" applyFont="1" applyBorder="1" applyAlignment="1">
      <alignment horizontal="right" vertical="center" wrapText="1"/>
    </xf>
    <xf numFmtId="41" fontId="21" fillId="0" borderId="12" xfId="117" quotePrefix="1" applyNumberFormat="1" applyFont="1" applyBorder="1" applyAlignment="1">
      <alignment horizontal="right" vertical="center" wrapText="1"/>
    </xf>
    <xf numFmtId="179" fontId="21" fillId="0" borderId="11" xfId="117" applyFont="1" applyFill="1" applyBorder="1" applyAlignment="1">
      <alignment horizontal="center" vertical="center" shrinkToFit="1"/>
    </xf>
    <xf numFmtId="3" fontId="21" fillId="0" borderId="4" xfId="117" applyNumberFormat="1" applyFont="1" applyBorder="1" applyAlignment="1">
      <alignment horizontal="left" vertical="center" wrapText="1" shrinkToFit="1"/>
    </xf>
    <xf numFmtId="3" fontId="21" fillId="0" borderId="4" xfId="117" applyNumberFormat="1" applyFont="1" applyFill="1" applyBorder="1" applyAlignment="1">
      <alignment horizontal="left" vertical="center" wrapText="1" shrinkToFit="1"/>
    </xf>
    <xf numFmtId="3" fontId="21" fillId="0" borderId="13" xfId="117" applyNumberFormat="1" applyFont="1" applyBorder="1" applyAlignment="1">
      <alignment horizontal="left" vertical="center" wrapText="1" shrinkToFit="1"/>
    </xf>
    <xf numFmtId="3" fontId="21" fillId="0" borderId="0" xfId="117" applyNumberFormat="1" applyFont="1" applyBorder="1" applyAlignment="1">
      <alignment vertical="center"/>
    </xf>
    <xf numFmtId="3" fontId="21" fillId="0" borderId="11" xfId="117" applyNumberFormat="1" applyFont="1" applyFill="1" applyBorder="1" applyAlignment="1">
      <alignment horizontal="right" vertical="center" wrapText="1"/>
    </xf>
    <xf numFmtId="188" fontId="21" fillId="0" borderId="11" xfId="119" applyNumberFormat="1" applyFont="1" applyBorder="1" applyAlignment="1" applyProtection="1">
      <alignment horizontal="right" vertical="center" wrapText="1"/>
      <protection locked="0"/>
    </xf>
    <xf numFmtId="41" fontId="21" fillId="0" borderId="11" xfId="120" quotePrefix="1" applyFont="1" applyFill="1" applyBorder="1" applyAlignment="1">
      <alignment horizontal="right" vertical="center" wrapText="1"/>
    </xf>
    <xf numFmtId="0" fontId="21" fillId="2" borderId="11" xfId="0" applyFont="1" applyFill="1" applyBorder="1" applyAlignment="1">
      <alignment vertical="center"/>
    </xf>
    <xf numFmtId="41" fontId="21" fillId="0" borderId="0" xfId="120" applyFont="1" applyBorder="1" applyAlignment="1">
      <alignment horizontal="right" vertical="center"/>
    </xf>
    <xf numFmtId="41" fontId="23" fillId="0" borderId="0" xfId="120" applyFont="1" applyBorder="1" applyAlignment="1">
      <alignment horizontal="right" vertical="center"/>
    </xf>
    <xf numFmtId="3" fontId="21" fillId="0" borderId="7" xfId="117" applyNumberFormat="1" applyFont="1" applyBorder="1" applyAlignment="1">
      <alignment horizontal="left" vertical="center"/>
    </xf>
    <xf numFmtId="3" fontId="25" fillId="0" borderId="7" xfId="117" applyNumberFormat="1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center" vertical="center"/>
    </xf>
    <xf numFmtId="41" fontId="21" fillId="0" borderId="7" xfId="120" applyFont="1" applyBorder="1" applyAlignment="1" applyProtection="1">
      <alignment horizontal="right" vertical="center" wrapText="1"/>
      <protection locked="0"/>
    </xf>
    <xf numFmtId="41" fontId="21" fillId="0" borderId="11" xfId="120" applyFont="1" applyBorder="1" applyAlignment="1" applyProtection="1">
      <alignment horizontal="right" vertical="center" wrapText="1"/>
      <protection locked="0"/>
    </xf>
    <xf numFmtId="41" fontId="21" fillId="0" borderId="12" xfId="120" applyFont="1" applyBorder="1" applyAlignment="1" applyProtection="1">
      <alignment horizontal="right" vertical="center" wrapText="1"/>
      <protection locked="0"/>
    </xf>
    <xf numFmtId="3" fontId="21" fillId="0" borderId="4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shrinkToFit="1"/>
    </xf>
    <xf numFmtId="3" fontId="21" fillId="0" borderId="7" xfId="0" applyNumberFormat="1" applyFont="1" applyBorder="1" applyAlignment="1">
      <alignment horizontal="center" vertical="center" shrinkToFit="1"/>
    </xf>
    <xf numFmtId="3" fontId="21" fillId="0" borderId="0" xfId="0" applyNumberFormat="1" applyFont="1" applyBorder="1" applyAlignment="1">
      <alignment horizontal="center" vertical="center" shrinkToFit="1"/>
    </xf>
    <xf numFmtId="3" fontId="20" fillId="0" borderId="0" xfId="0" applyNumberFormat="1" applyFont="1" applyBorder="1" applyAlignment="1">
      <alignment horizontal="center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3" fontId="21" fillId="0" borderId="18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3" fontId="21" fillId="0" borderId="0" xfId="117" applyNumberFormat="1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182" fontId="21" fillId="0" borderId="0" xfId="0" quotePrefix="1" applyNumberFormat="1" applyFont="1" applyBorder="1" applyAlignment="1">
      <alignment horizontal="right" vertical="center"/>
    </xf>
    <xf numFmtId="187" fontId="21" fillId="0" borderId="17" xfId="0" applyNumberFormat="1" applyFont="1" applyBorder="1" applyAlignment="1">
      <alignment horizontal="center" vertical="center" wrapText="1"/>
    </xf>
    <xf numFmtId="187" fontId="21" fillId="0" borderId="6" xfId="0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horizontal="center" vertical="center"/>
    </xf>
    <xf numFmtId="187" fontId="21" fillId="0" borderId="1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3" fontId="21" fillId="0" borderId="19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 wrapText="1"/>
    </xf>
    <xf numFmtId="3" fontId="21" fillId="0" borderId="7" xfId="117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79" fontId="21" fillId="0" borderId="0" xfId="117" applyFont="1" applyBorder="1" applyAlignment="1">
      <alignment horizontal="left" vertical="center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61"/>
  <sheetViews>
    <sheetView tabSelected="1" view="pageBreakPreview" zoomScale="85" zoomScaleNormal="100" zoomScaleSheetLayoutView="85" workbookViewId="0">
      <selection sqref="A1:J1"/>
    </sheetView>
  </sheetViews>
  <sheetFormatPr defaultRowHeight="16.5"/>
  <cols>
    <col min="1" max="1" width="30.625" style="62" customWidth="1"/>
    <col min="2" max="5" width="10.625" style="62" customWidth="1"/>
    <col min="6" max="20" width="10.625" style="63" customWidth="1"/>
    <col min="21" max="21" width="30.625" style="62" customWidth="1"/>
    <col min="22" max="22" width="9" style="63"/>
    <col min="23" max="23" width="6" style="63" customWidth="1"/>
    <col min="24" max="16384" width="9" style="63"/>
  </cols>
  <sheetData>
    <row r="1" spans="1:21" s="1" customFormat="1" ht="44.25" customHeight="1">
      <c r="A1" s="178" t="s">
        <v>148</v>
      </c>
      <c r="B1" s="178"/>
      <c r="C1" s="178"/>
      <c r="D1" s="178"/>
      <c r="E1" s="178"/>
      <c r="F1" s="178"/>
      <c r="G1" s="178"/>
      <c r="H1" s="178"/>
      <c r="I1" s="178"/>
      <c r="J1" s="178"/>
      <c r="K1" s="167" t="s">
        <v>123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</row>
    <row r="2" spans="1:21" s="4" customFormat="1" ht="26.25" customHeight="1" thickBot="1">
      <c r="A2" s="2" t="s">
        <v>50</v>
      </c>
      <c r="B2" s="3"/>
      <c r="C2" s="3"/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31</v>
      </c>
    </row>
    <row r="3" spans="1:21" s="12" customFormat="1" ht="15.75" customHeight="1" thickTop="1">
      <c r="A3" s="5"/>
      <c r="B3" s="6" t="s">
        <v>53</v>
      </c>
      <c r="C3" s="6"/>
      <c r="D3" s="7"/>
      <c r="E3" s="6"/>
      <c r="F3" s="8"/>
      <c r="G3" s="175" t="s">
        <v>54</v>
      </c>
      <c r="H3" s="176"/>
      <c r="I3" s="176"/>
      <c r="J3" s="177"/>
      <c r="K3" s="175" t="s">
        <v>54</v>
      </c>
      <c r="L3" s="176"/>
      <c r="M3" s="176"/>
      <c r="N3" s="177"/>
      <c r="O3" s="11" t="s">
        <v>155</v>
      </c>
      <c r="P3" s="9"/>
      <c r="Q3" s="9"/>
      <c r="R3" s="9"/>
      <c r="S3" s="9"/>
      <c r="T3" s="10"/>
    </row>
    <row r="4" spans="1:21" s="12" customFormat="1" ht="14.25" customHeight="1">
      <c r="A4" s="13" t="s">
        <v>55</v>
      </c>
      <c r="B4" s="6"/>
      <c r="C4" s="6"/>
      <c r="D4" s="6"/>
      <c r="E4" s="6"/>
      <c r="F4" s="7"/>
      <c r="G4" s="14" t="s">
        <v>56</v>
      </c>
      <c r="H4" s="15"/>
      <c r="I4" s="14" t="s">
        <v>57</v>
      </c>
      <c r="J4" s="15"/>
      <c r="K4" s="16" t="s">
        <v>58</v>
      </c>
      <c r="L4" s="15"/>
      <c r="M4" s="14" t="s">
        <v>59</v>
      </c>
      <c r="N4" s="15"/>
      <c r="O4" s="170" t="s">
        <v>60</v>
      </c>
      <c r="P4" s="171"/>
      <c r="Q4" s="172" t="s">
        <v>61</v>
      </c>
      <c r="R4" s="171"/>
      <c r="S4" s="173" t="s">
        <v>62</v>
      </c>
      <c r="T4" s="174"/>
      <c r="U4" s="17" t="s">
        <v>27</v>
      </c>
    </row>
    <row r="5" spans="1:21" s="12" customFormat="1" ht="14.25" customHeight="1">
      <c r="A5" s="13"/>
      <c r="B5" s="181" t="s">
        <v>30</v>
      </c>
      <c r="C5" s="181"/>
      <c r="D5" s="181"/>
      <c r="E5" s="181"/>
      <c r="F5" s="182"/>
      <c r="G5" s="14"/>
      <c r="H5" s="18"/>
      <c r="I5" s="19" t="s">
        <v>63</v>
      </c>
      <c r="J5" s="20"/>
      <c r="K5" s="164" t="s">
        <v>64</v>
      </c>
      <c r="L5" s="165"/>
      <c r="M5" s="166" t="s">
        <v>65</v>
      </c>
      <c r="N5" s="165"/>
      <c r="O5" s="17"/>
      <c r="P5" s="21"/>
      <c r="Q5" s="22" t="s">
        <v>66</v>
      </c>
      <c r="R5" s="18"/>
      <c r="S5" s="17"/>
      <c r="T5" s="21"/>
      <c r="U5" s="163" t="s">
        <v>40</v>
      </c>
    </row>
    <row r="6" spans="1:21" s="12" customFormat="1" ht="14.25" customHeight="1">
      <c r="A6" s="13"/>
      <c r="B6" s="7" t="s">
        <v>67</v>
      </c>
      <c r="C6" s="23"/>
      <c r="D6" s="183" t="s">
        <v>68</v>
      </c>
      <c r="E6" s="184"/>
      <c r="F6" s="185"/>
      <c r="G6" s="24" t="s">
        <v>69</v>
      </c>
      <c r="H6" s="25"/>
      <c r="I6" s="26" t="s">
        <v>70</v>
      </c>
      <c r="J6" s="27"/>
      <c r="K6" s="26" t="s">
        <v>71</v>
      </c>
      <c r="L6" s="27"/>
      <c r="M6" s="28" t="s">
        <v>72</v>
      </c>
      <c r="N6" s="29"/>
      <c r="O6" s="30" t="s">
        <v>73</v>
      </c>
      <c r="P6" s="25"/>
      <c r="Q6" s="31" t="s">
        <v>74</v>
      </c>
      <c r="R6" s="25"/>
      <c r="S6" s="30" t="s">
        <v>75</v>
      </c>
      <c r="T6" s="25"/>
      <c r="U6" s="163"/>
    </row>
    <row r="7" spans="1:21" s="12" customFormat="1" ht="14.25" customHeight="1">
      <c r="A7" s="32" t="s">
        <v>26</v>
      </c>
      <c r="B7" s="33" t="s">
        <v>93</v>
      </c>
      <c r="C7" s="179" t="s">
        <v>48</v>
      </c>
      <c r="D7" s="34" t="s">
        <v>76</v>
      </c>
      <c r="E7" s="34" t="s">
        <v>77</v>
      </c>
      <c r="F7" s="34" t="s">
        <v>78</v>
      </c>
      <c r="G7" s="20" t="s">
        <v>0</v>
      </c>
      <c r="H7" s="20" t="s">
        <v>1</v>
      </c>
      <c r="I7" s="20" t="s">
        <v>0</v>
      </c>
      <c r="J7" s="20" t="s">
        <v>1</v>
      </c>
      <c r="K7" s="19" t="s">
        <v>0</v>
      </c>
      <c r="L7" s="35" t="s">
        <v>1</v>
      </c>
      <c r="M7" s="20" t="s">
        <v>0</v>
      </c>
      <c r="N7" s="20" t="s">
        <v>1</v>
      </c>
      <c r="O7" s="20" t="s">
        <v>0</v>
      </c>
      <c r="P7" s="20" t="s">
        <v>1</v>
      </c>
      <c r="Q7" s="20" t="s">
        <v>0</v>
      </c>
      <c r="R7" s="20" t="s">
        <v>1</v>
      </c>
      <c r="S7" s="20" t="s">
        <v>0</v>
      </c>
      <c r="T7" s="36" t="s">
        <v>1</v>
      </c>
      <c r="U7" s="37" t="s">
        <v>79</v>
      </c>
    </row>
    <row r="8" spans="1:21" s="12" customFormat="1" ht="14.25" customHeight="1">
      <c r="A8" s="38"/>
      <c r="B8" s="39" t="s">
        <v>126</v>
      </c>
      <c r="C8" s="180"/>
      <c r="D8" s="40" t="s">
        <v>30</v>
      </c>
      <c r="E8" s="41" t="s">
        <v>80</v>
      </c>
      <c r="F8" s="40" t="s">
        <v>81</v>
      </c>
      <c r="G8" s="39" t="s">
        <v>124</v>
      </c>
      <c r="H8" s="27" t="s">
        <v>125</v>
      </c>
      <c r="I8" s="39" t="s">
        <v>124</v>
      </c>
      <c r="J8" s="27" t="s">
        <v>125</v>
      </c>
      <c r="K8" s="39" t="s">
        <v>124</v>
      </c>
      <c r="L8" s="28" t="s">
        <v>125</v>
      </c>
      <c r="M8" s="42" t="s">
        <v>124</v>
      </c>
      <c r="N8" s="27" t="s">
        <v>125</v>
      </c>
      <c r="O8" s="27" t="s">
        <v>124</v>
      </c>
      <c r="P8" s="27" t="s">
        <v>125</v>
      </c>
      <c r="Q8" s="39" t="s">
        <v>124</v>
      </c>
      <c r="R8" s="27" t="s">
        <v>125</v>
      </c>
      <c r="S8" s="39" t="s">
        <v>124</v>
      </c>
      <c r="T8" s="27" t="s">
        <v>125</v>
      </c>
      <c r="U8" s="43"/>
    </row>
    <row r="9" spans="1:21" s="12" customFormat="1" ht="30.75" customHeight="1">
      <c r="A9" s="44" t="s">
        <v>149</v>
      </c>
      <c r="B9" s="155">
        <v>6053</v>
      </c>
      <c r="C9" s="155">
        <v>2546</v>
      </c>
      <c r="D9" s="155">
        <v>25117</v>
      </c>
      <c r="E9" s="155">
        <v>12692</v>
      </c>
      <c r="F9" s="155">
        <v>12425</v>
      </c>
      <c r="G9" s="155">
        <v>5264</v>
      </c>
      <c r="H9" s="155">
        <v>13339</v>
      </c>
      <c r="I9" s="155">
        <v>333</v>
      </c>
      <c r="J9" s="155">
        <v>6962</v>
      </c>
      <c r="K9" s="155">
        <v>171</v>
      </c>
      <c r="L9" s="155">
        <v>4046</v>
      </c>
      <c r="M9" s="155">
        <v>285</v>
      </c>
      <c r="N9" s="155">
        <v>770</v>
      </c>
      <c r="O9" s="155">
        <v>5826</v>
      </c>
      <c r="P9" s="155">
        <v>20470</v>
      </c>
      <c r="Q9" s="155">
        <v>194</v>
      </c>
      <c r="R9" s="155">
        <v>2951</v>
      </c>
      <c r="S9" s="155">
        <v>33</v>
      </c>
      <c r="T9" s="155">
        <v>1696</v>
      </c>
      <c r="U9" s="46" t="s">
        <v>149</v>
      </c>
    </row>
    <row r="10" spans="1:21" s="12" customFormat="1" ht="30.75" customHeight="1">
      <c r="A10" s="44" t="s">
        <v>153</v>
      </c>
      <c r="B10" s="155">
        <v>6006</v>
      </c>
      <c r="C10" s="155">
        <v>2513</v>
      </c>
      <c r="D10" s="155">
        <v>25727</v>
      </c>
      <c r="E10" s="155">
        <v>12910</v>
      </c>
      <c r="F10" s="155">
        <v>12817</v>
      </c>
      <c r="G10" s="155">
        <v>5189</v>
      </c>
      <c r="H10" s="155">
        <v>12911</v>
      </c>
      <c r="I10" s="155">
        <v>362</v>
      </c>
      <c r="J10" s="155">
        <v>7351</v>
      </c>
      <c r="K10" s="155">
        <v>171</v>
      </c>
      <c r="L10" s="155">
        <v>4450</v>
      </c>
      <c r="M10" s="155">
        <v>283</v>
      </c>
      <c r="N10" s="155">
        <v>1015</v>
      </c>
      <c r="O10" s="155">
        <v>5776</v>
      </c>
      <c r="P10" s="155">
        <v>20843</v>
      </c>
      <c r="Q10" s="155">
        <v>193</v>
      </c>
      <c r="R10" s="155">
        <v>3130</v>
      </c>
      <c r="S10" s="155">
        <v>37</v>
      </c>
      <c r="T10" s="155">
        <v>1754</v>
      </c>
      <c r="U10" s="46" t="s">
        <v>153</v>
      </c>
    </row>
    <row r="11" spans="1:21" s="12" customFormat="1" ht="30.75" customHeight="1">
      <c r="A11" s="44" t="s">
        <v>154</v>
      </c>
      <c r="B11" s="155">
        <v>6130</v>
      </c>
      <c r="C11" s="155">
        <v>2571</v>
      </c>
      <c r="D11" s="155">
        <v>26559</v>
      </c>
      <c r="E11" s="155">
        <v>13259</v>
      </c>
      <c r="F11" s="155">
        <v>13300</v>
      </c>
      <c r="G11" s="155">
        <v>5271</v>
      </c>
      <c r="H11" s="155">
        <v>12123</v>
      </c>
      <c r="I11" s="155">
        <v>389</v>
      </c>
      <c r="J11" s="155">
        <v>7467</v>
      </c>
      <c r="K11" s="155">
        <v>178</v>
      </c>
      <c r="L11" s="155">
        <v>4743</v>
      </c>
      <c r="M11" s="155">
        <v>292</v>
      </c>
      <c r="N11" s="155">
        <v>857</v>
      </c>
      <c r="O11" s="155">
        <v>5904</v>
      </c>
      <c r="P11" s="155">
        <v>18090</v>
      </c>
      <c r="Q11" s="155">
        <v>189</v>
      </c>
      <c r="R11" s="155">
        <v>3064</v>
      </c>
      <c r="S11" s="155">
        <v>37</v>
      </c>
      <c r="T11" s="155">
        <v>1621</v>
      </c>
      <c r="U11" s="46" t="s">
        <v>158</v>
      </c>
    </row>
    <row r="12" spans="1:21" s="12" customFormat="1" ht="30.75" customHeight="1">
      <c r="A12" s="44" t="s">
        <v>160</v>
      </c>
      <c r="B12" s="155">
        <v>6192</v>
      </c>
      <c r="C12" s="155">
        <v>2611</v>
      </c>
      <c r="D12" s="155">
        <v>27080</v>
      </c>
      <c r="E12" s="155">
        <v>13454</v>
      </c>
      <c r="F12" s="155">
        <v>13626</v>
      </c>
      <c r="G12" s="155">
        <v>5332</v>
      </c>
      <c r="H12" s="155">
        <v>13534</v>
      </c>
      <c r="I12" s="155">
        <v>397</v>
      </c>
      <c r="J12" s="155">
        <v>7956</v>
      </c>
      <c r="K12" s="155">
        <v>180</v>
      </c>
      <c r="L12" s="155">
        <v>4552</v>
      </c>
      <c r="M12" s="155">
        <v>283</v>
      </c>
      <c r="N12" s="155">
        <v>1038</v>
      </c>
      <c r="O12" s="155">
        <v>5961</v>
      </c>
      <c r="P12" s="155">
        <v>22245</v>
      </c>
      <c r="Q12" s="155">
        <v>197</v>
      </c>
      <c r="R12" s="155">
        <v>3070</v>
      </c>
      <c r="S12" s="155">
        <v>34</v>
      </c>
      <c r="T12" s="155">
        <v>1765</v>
      </c>
      <c r="U12" s="46" t="s">
        <v>159</v>
      </c>
    </row>
    <row r="13" spans="1:21" s="12" customFormat="1" ht="30.75" customHeight="1">
      <c r="A13" s="44" t="s">
        <v>209</v>
      </c>
      <c r="B13" s="155">
        <v>6204</v>
      </c>
      <c r="C13" s="155">
        <v>2641</v>
      </c>
      <c r="D13" s="155">
        <v>27258</v>
      </c>
      <c r="E13" s="155">
        <v>13436</v>
      </c>
      <c r="F13" s="155">
        <v>13822</v>
      </c>
      <c r="G13" s="155">
        <v>5323</v>
      </c>
      <c r="H13" s="155">
        <v>13808</v>
      </c>
      <c r="I13" s="155">
        <v>413</v>
      </c>
      <c r="J13" s="155">
        <v>8098</v>
      </c>
      <c r="K13" s="155">
        <v>185</v>
      </c>
      <c r="L13" s="155">
        <v>4345</v>
      </c>
      <c r="M13" s="155">
        <v>283</v>
      </c>
      <c r="N13" s="155">
        <v>1007</v>
      </c>
      <c r="O13" s="155">
        <v>5964</v>
      </c>
      <c r="P13" s="155">
        <v>22256</v>
      </c>
      <c r="Q13" s="155">
        <v>200</v>
      </c>
      <c r="R13" s="155">
        <v>3180</v>
      </c>
      <c r="S13" s="155">
        <v>40</v>
      </c>
      <c r="T13" s="155">
        <v>1822</v>
      </c>
      <c r="U13" s="46" t="s">
        <v>209</v>
      </c>
    </row>
    <row r="14" spans="1:21" s="49" customFormat="1" ht="30.75" customHeight="1">
      <c r="A14" s="47" t="s">
        <v>210</v>
      </c>
      <c r="B14" s="156">
        <f>SUM(B15:B35)</f>
        <v>6388</v>
      </c>
      <c r="C14" s="156">
        <f>SUM(C15:C35)</f>
        <v>2747</v>
      </c>
      <c r="D14" s="156">
        <f t="shared" ref="D14:T14" si="0">SUM(D15:D35)</f>
        <v>28252</v>
      </c>
      <c r="E14" s="156">
        <f t="shared" si="0"/>
        <v>13790</v>
      </c>
      <c r="F14" s="156">
        <f t="shared" si="0"/>
        <v>14462</v>
      </c>
      <c r="G14" s="156">
        <f t="shared" si="0"/>
        <v>5461</v>
      </c>
      <c r="H14" s="156">
        <f t="shared" si="0"/>
        <v>14447</v>
      </c>
      <c r="I14" s="156">
        <f t="shared" si="0"/>
        <v>431</v>
      </c>
      <c r="J14" s="156">
        <f t="shared" si="0"/>
        <v>8303</v>
      </c>
      <c r="K14" s="156">
        <f t="shared" si="0"/>
        <v>164</v>
      </c>
      <c r="L14" s="156">
        <f t="shared" si="0"/>
        <v>3275</v>
      </c>
      <c r="M14" s="156">
        <f t="shared" si="0"/>
        <v>332</v>
      </c>
      <c r="N14" s="156">
        <f t="shared" si="0"/>
        <v>2227</v>
      </c>
      <c r="O14" s="156">
        <f t="shared" si="0"/>
        <v>6144</v>
      </c>
      <c r="P14" s="156">
        <f t="shared" si="0"/>
        <v>23096</v>
      </c>
      <c r="Q14" s="156">
        <f t="shared" si="0"/>
        <v>202</v>
      </c>
      <c r="R14" s="156">
        <f t="shared" si="0"/>
        <v>3238</v>
      </c>
      <c r="S14" s="156">
        <f t="shared" si="0"/>
        <v>42</v>
      </c>
      <c r="T14" s="156">
        <f t="shared" si="0"/>
        <v>1918</v>
      </c>
      <c r="U14" s="48" t="s">
        <v>211</v>
      </c>
    </row>
    <row r="15" spans="1:21" s="50" customFormat="1" ht="30" customHeight="1">
      <c r="A15" s="135" t="s">
        <v>161</v>
      </c>
      <c r="B15" s="134">
        <v>2</v>
      </c>
      <c r="C15" s="137">
        <v>0</v>
      </c>
      <c r="D15" s="137">
        <v>10</v>
      </c>
      <c r="E15" s="137">
        <v>8</v>
      </c>
      <c r="F15" s="137">
        <v>2</v>
      </c>
      <c r="G15" s="137">
        <v>0</v>
      </c>
      <c r="H15" s="137">
        <v>0</v>
      </c>
      <c r="I15" s="137">
        <v>0</v>
      </c>
      <c r="J15" s="137">
        <v>0</v>
      </c>
      <c r="K15" s="137">
        <v>2</v>
      </c>
      <c r="L15" s="137">
        <v>10</v>
      </c>
      <c r="M15" s="137">
        <v>0</v>
      </c>
      <c r="N15" s="137">
        <v>0</v>
      </c>
      <c r="O15" s="137">
        <v>2</v>
      </c>
      <c r="P15" s="137">
        <v>10</v>
      </c>
      <c r="Q15" s="137">
        <v>0</v>
      </c>
      <c r="R15" s="137">
        <v>0</v>
      </c>
      <c r="S15" s="137">
        <v>0</v>
      </c>
      <c r="T15" s="137">
        <v>0</v>
      </c>
      <c r="U15" s="148" t="s">
        <v>162</v>
      </c>
    </row>
    <row r="16" spans="1:21" s="12" customFormat="1" ht="30" customHeight="1">
      <c r="A16" s="51" t="s">
        <v>127</v>
      </c>
      <c r="B16" s="123">
        <v>0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37">
        <v>0</v>
      </c>
      <c r="L16" s="137">
        <v>0</v>
      </c>
      <c r="M16" s="137">
        <v>0</v>
      </c>
      <c r="N16" s="137">
        <v>0</v>
      </c>
      <c r="O16" s="137">
        <v>0</v>
      </c>
      <c r="P16" s="137">
        <v>0</v>
      </c>
      <c r="Q16" s="137">
        <v>0</v>
      </c>
      <c r="R16" s="137">
        <v>0</v>
      </c>
      <c r="S16" s="137">
        <v>0</v>
      </c>
      <c r="T16" s="137">
        <v>0</v>
      </c>
      <c r="U16" s="148" t="s">
        <v>28</v>
      </c>
    </row>
    <row r="17" spans="1:21" s="12" customFormat="1" ht="30" customHeight="1">
      <c r="A17" s="51" t="s">
        <v>163</v>
      </c>
      <c r="B17" s="123">
        <v>508</v>
      </c>
      <c r="C17" s="123">
        <v>121</v>
      </c>
      <c r="D17" s="123">
        <v>5915</v>
      </c>
      <c r="E17" s="123">
        <v>3844</v>
      </c>
      <c r="F17" s="123">
        <v>2071</v>
      </c>
      <c r="G17" s="123">
        <v>376</v>
      </c>
      <c r="H17" s="123">
        <v>1400</v>
      </c>
      <c r="I17" s="123">
        <v>128</v>
      </c>
      <c r="J17" s="123">
        <v>4488</v>
      </c>
      <c r="K17" s="123">
        <v>4</v>
      </c>
      <c r="L17" s="123">
        <v>27</v>
      </c>
      <c r="M17" s="123">
        <v>0</v>
      </c>
      <c r="N17" s="123">
        <v>0</v>
      </c>
      <c r="O17" s="123">
        <v>482</v>
      </c>
      <c r="P17" s="123">
        <v>4248</v>
      </c>
      <c r="Q17" s="123">
        <v>16</v>
      </c>
      <c r="R17" s="123">
        <v>532</v>
      </c>
      <c r="S17" s="123">
        <v>10</v>
      </c>
      <c r="T17" s="123">
        <v>1135</v>
      </c>
      <c r="U17" s="147" t="s">
        <v>164</v>
      </c>
    </row>
    <row r="18" spans="1:21" s="12" customFormat="1" ht="30" customHeight="1">
      <c r="A18" s="51" t="s">
        <v>128</v>
      </c>
      <c r="B18" s="123">
        <v>7</v>
      </c>
      <c r="C18" s="123">
        <v>0</v>
      </c>
      <c r="D18" s="123">
        <v>233</v>
      </c>
      <c r="E18" s="123">
        <v>188</v>
      </c>
      <c r="F18" s="123">
        <v>45</v>
      </c>
      <c r="G18" s="123">
        <v>3</v>
      </c>
      <c r="H18" s="123">
        <v>20</v>
      </c>
      <c r="I18" s="123">
        <v>3</v>
      </c>
      <c r="J18" s="123">
        <v>164</v>
      </c>
      <c r="K18" s="123">
        <v>1</v>
      </c>
      <c r="L18" s="123">
        <v>49</v>
      </c>
      <c r="M18" s="123">
        <v>0</v>
      </c>
      <c r="N18" s="123">
        <v>0</v>
      </c>
      <c r="O18" s="123">
        <v>4</v>
      </c>
      <c r="P18" s="123">
        <v>148</v>
      </c>
      <c r="Q18" s="123">
        <v>2</v>
      </c>
      <c r="R18" s="123">
        <v>50</v>
      </c>
      <c r="S18" s="123">
        <v>1</v>
      </c>
      <c r="T18" s="123">
        <v>35</v>
      </c>
      <c r="U18" s="147" t="s">
        <v>165</v>
      </c>
    </row>
    <row r="19" spans="1:21" s="12" customFormat="1" ht="30" customHeight="1">
      <c r="A19" s="157" t="s">
        <v>166</v>
      </c>
      <c r="B19" s="123">
        <v>28</v>
      </c>
      <c r="C19" s="123">
        <v>4</v>
      </c>
      <c r="D19" s="123">
        <v>321</v>
      </c>
      <c r="E19" s="123">
        <v>268</v>
      </c>
      <c r="F19" s="123">
        <v>53</v>
      </c>
      <c r="G19" s="123">
        <v>5</v>
      </c>
      <c r="H19" s="123">
        <v>14</v>
      </c>
      <c r="I19" s="123">
        <v>19</v>
      </c>
      <c r="J19" s="123">
        <v>190</v>
      </c>
      <c r="K19" s="123">
        <v>4</v>
      </c>
      <c r="L19" s="123">
        <v>117</v>
      </c>
      <c r="M19" s="123">
        <v>0</v>
      </c>
      <c r="N19" s="123">
        <v>0</v>
      </c>
      <c r="O19" s="123">
        <v>25</v>
      </c>
      <c r="P19" s="123">
        <v>249</v>
      </c>
      <c r="Q19" s="123">
        <v>2</v>
      </c>
      <c r="R19" s="123">
        <v>70</v>
      </c>
      <c r="S19" s="123">
        <v>1</v>
      </c>
      <c r="T19" s="123">
        <v>2</v>
      </c>
      <c r="U19" s="52" t="s">
        <v>167</v>
      </c>
    </row>
    <row r="20" spans="1:21" s="12" customFormat="1" ht="30" customHeight="1">
      <c r="A20" s="51" t="s">
        <v>129</v>
      </c>
      <c r="B20" s="123">
        <v>188</v>
      </c>
      <c r="C20" s="123">
        <v>41</v>
      </c>
      <c r="D20" s="123">
        <v>976</v>
      </c>
      <c r="E20" s="123">
        <v>826</v>
      </c>
      <c r="F20" s="123">
        <v>150</v>
      </c>
      <c r="G20" s="123">
        <v>131</v>
      </c>
      <c r="H20" s="123">
        <v>400</v>
      </c>
      <c r="I20" s="123">
        <v>57</v>
      </c>
      <c r="J20" s="123">
        <v>576</v>
      </c>
      <c r="K20" s="123">
        <v>0</v>
      </c>
      <c r="L20" s="123">
        <v>0</v>
      </c>
      <c r="M20" s="123">
        <v>0</v>
      </c>
      <c r="N20" s="123">
        <v>0</v>
      </c>
      <c r="O20" s="123">
        <v>184</v>
      </c>
      <c r="P20" s="123">
        <v>911</v>
      </c>
      <c r="Q20" s="123">
        <v>2</v>
      </c>
      <c r="R20" s="123">
        <v>47</v>
      </c>
      <c r="S20" s="123">
        <v>2</v>
      </c>
      <c r="T20" s="123">
        <v>18</v>
      </c>
      <c r="U20" s="147" t="s">
        <v>29</v>
      </c>
    </row>
    <row r="21" spans="1:21" s="12" customFormat="1" ht="30" customHeight="1">
      <c r="A21" s="51" t="s">
        <v>168</v>
      </c>
      <c r="B21" s="123">
        <v>1444</v>
      </c>
      <c r="C21" s="123">
        <v>629</v>
      </c>
      <c r="D21" s="123">
        <v>3560</v>
      </c>
      <c r="E21" s="123">
        <v>1742</v>
      </c>
      <c r="F21" s="123">
        <v>1818</v>
      </c>
      <c r="G21" s="123">
        <v>1341</v>
      </c>
      <c r="H21" s="123">
        <v>2744</v>
      </c>
      <c r="I21" s="123">
        <v>95</v>
      </c>
      <c r="J21" s="123">
        <v>778</v>
      </c>
      <c r="K21" s="123">
        <v>8</v>
      </c>
      <c r="L21" s="123">
        <v>38</v>
      </c>
      <c r="M21" s="123">
        <v>0</v>
      </c>
      <c r="N21" s="123">
        <v>0</v>
      </c>
      <c r="O21" s="123">
        <v>1386</v>
      </c>
      <c r="P21" s="123">
        <v>3025</v>
      </c>
      <c r="Q21" s="123">
        <v>49</v>
      </c>
      <c r="R21" s="123">
        <v>406</v>
      </c>
      <c r="S21" s="123">
        <v>9</v>
      </c>
      <c r="T21" s="123">
        <v>129</v>
      </c>
      <c r="U21" s="147" t="s">
        <v>169</v>
      </c>
    </row>
    <row r="22" spans="1:21" s="12" customFormat="1" ht="30" customHeight="1">
      <c r="A22" s="51" t="s">
        <v>170</v>
      </c>
      <c r="B22" s="123">
        <v>658</v>
      </c>
      <c r="C22" s="123">
        <v>32</v>
      </c>
      <c r="D22" s="123">
        <v>1302</v>
      </c>
      <c r="E22" s="123">
        <v>1208</v>
      </c>
      <c r="F22" s="123">
        <v>94</v>
      </c>
      <c r="G22" s="123">
        <v>635</v>
      </c>
      <c r="H22" s="123">
        <v>670</v>
      </c>
      <c r="I22" s="123">
        <v>19</v>
      </c>
      <c r="J22" s="123">
        <v>590</v>
      </c>
      <c r="K22" s="123">
        <v>4</v>
      </c>
      <c r="L22" s="123">
        <v>42</v>
      </c>
      <c r="M22" s="123">
        <v>0</v>
      </c>
      <c r="N22" s="123">
        <v>0</v>
      </c>
      <c r="O22" s="123">
        <v>649</v>
      </c>
      <c r="P22" s="123">
        <v>1062</v>
      </c>
      <c r="Q22" s="123">
        <v>8</v>
      </c>
      <c r="R22" s="123">
        <v>150</v>
      </c>
      <c r="S22" s="123">
        <v>1</v>
      </c>
      <c r="T22" s="123">
        <v>90</v>
      </c>
      <c r="U22" s="147" t="s">
        <v>171</v>
      </c>
    </row>
    <row r="23" spans="1:21" s="12" customFormat="1" ht="30" customHeight="1">
      <c r="A23" s="51" t="s">
        <v>172</v>
      </c>
      <c r="B23" s="123">
        <v>1471</v>
      </c>
      <c r="C23" s="123">
        <v>937</v>
      </c>
      <c r="D23" s="123">
        <v>3808</v>
      </c>
      <c r="E23" s="123">
        <v>1287</v>
      </c>
      <c r="F23" s="123">
        <v>2521</v>
      </c>
      <c r="G23" s="123">
        <v>1447</v>
      </c>
      <c r="H23" s="123">
        <v>3609</v>
      </c>
      <c r="I23" s="123">
        <v>22</v>
      </c>
      <c r="J23" s="123">
        <v>192</v>
      </c>
      <c r="K23" s="123">
        <v>1</v>
      </c>
      <c r="L23" s="123">
        <v>4</v>
      </c>
      <c r="M23" s="123">
        <v>1</v>
      </c>
      <c r="N23" s="123">
        <v>3</v>
      </c>
      <c r="O23" s="123">
        <v>1457</v>
      </c>
      <c r="P23" s="123">
        <v>3662</v>
      </c>
      <c r="Q23" s="123">
        <v>14</v>
      </c>
      <c r="R23" s="123">
        <v>146</v>
      </c>
      <c r="S23" s="123">
        <v>0</v>
      </c>
      <c r="T23" s="123">
        <v>0</v>
      </c>
      <c r="U23" s="147" t="s">
        <v>45</v>
      </c>
    </row>
    <row r="24" spans="1:21" s="12" customFormat="1" ht="30" customHeight="1">
      <c r="A24" s="158" t="s">
        <v>173</v>
      </c>
      <c r="B24" s="123">
        <v>15</v>
      </c>
      <c r="C24" s="123">
        <v>8</v>
      </c>
      <c r="D24" s="123">
        <v>209</v>
      </c>
      <c r="E24" s="123">
        <v>145</v>
      </c>
      <c r="F24" s="123">
        <v>64</v>
      </c>
      <c r="G24" s="123">
        <v>7</v>
      </c>
      <c r="H24" s="123">
        <v>22</v>
      </c>
      <c r="I24" s="123">
        <v>4</v>
      </c>
      <c r="J24" s="123">
        <v>50</v>
      </c>
      <c r="K24" s="123">
        <v>4</v>
      </c>
      <c r="L24" s="123">
        <v>137</v>
      </c>
      <c r="M24" s="123">
        <v>0</v>
      </c>
      <c r="N24" s="123">
        <v>0</v>
      </c>
      <c r="O24" s="123">
        <v>11</v>
      </c>
      <c r="P24" s="123">
        <v>159</v>
      </c>
      <c r="Q24" s="123">
        <v>4</v>
      </c>
      <c r="R24" s="123">
        <v>50</v>
      </c>
      <c r="S24" s="123">
        <v>0</v>
      </c>
      <c r="T24" s="123">
        <v>0</v>
      </c>
      <c r="U24" s="147" t="s">
        <v>174</v>
      </c>
    </row>
    <row r="25" spans="1:21" s="12" customFormat="1" ht="30" customHeight="1">
      <c r="A25" s="51" t="s">
        <v>175</v>
      </c>
      <c r="B25" s="123">
        <v>56</v>
      </c>
      <c r="C25" s="123">
        <v>10</v>
      </c>
      <c r="D25" s="123">
        <v>874</v>
      </c>
      <c r="E25" s="123">
        <v>250</v>
      </c>
      <c r="F25" s="123">
        <v>624</v>
      </c>
      <c r="G25" s="123">
        <v>10</v>
      </c>
      <c r="H25" s="123">
        <v>31</v>
      </c>
      <c r="I25" s="123">
        <v>30</v>
      </c>
      <c r="J25" s="123">
        <v>622</v>
      </c>
      <c r="K25" s="123">
        <v>16</v>
      </c>
      <c r="L25" s="123">
        <v>221</v>
      </c>
      <c r="M25" s="123">
        <v>0</v>
      </c>
      <c r="N25" s="123">
        <v>0</v>
      </c>
      <c r="O25" s="123">
        <v>13</v>
      </c>
      <c r="P25" s="123">
        <v>39</v>
      </c>
      <c r="Q25" s="123">
        <v>40</v>
      </c>
      <c r="R25" s="123">
        <v>731</v>
      </c>
      <c r="S25" s="123">
        <v>3</v>
      </c>
      <c r="T25" s="123">
        <v>104</v>
      </c>
      <c r="U25" s="147" t="s">
        <v>131</v>
      </c>
    </row>
    <row r="26" spans="1:21" s="12" customFormat="1" ht="30" customHeight="1">
      <c r="A26" s="51" t="s">
        <v>176</v>
      </c>
      <c r="B26" s="123">
        <v>226</v>
      </c>
      <c r="C26" s="123">
        <v>93</v>
      </c>
      <c r="D26" s="123">
        <v>575</v>
      </c>
      <c r="E26" s="123">
        <v>347</v>
      </c>
      <c r="F26" s="123">
        <v>228</v>
      </c>
      <c r="G26" s="123">
        <v>162</v>
      </c>
      <c r="H26" s="123">
        <v>246</v>
      </c>
      <c r="I26" s="123">
        <v>13</v>
      </c>
      <c r="J26" s="123">
        <v>38</v>
      </c>
      <c r="K26" s="123">
        <v>1</v>
      </c>
      <c r="L26" s="123">
        <v>3</v>
      </c>
      <c r="M26" s="123">
        <v>50</v>
      </c>
      <c r="N26" s="123">
        <v>288</v>
      </c>
      <c r="O26" s="123">
        <v>219</v>
      </c>
      <c r="P26" s="123">
        <v>551</v>
      </c>
      <c r="Q26" s="123">
        <v>6</v>
      </c>
      <c r="R26" s="123">
        <v>19</v>
      </c>
      <c r="S26" s="123">
        <v>1</v>
      </c>
      <c r="T26" s="123">
        <v>5</v>
      </c>
      <c r="U26" s="147" t="s">
        <v>46</v>
      </c>
    </row>
    <row r="27" spans="1:21" s="12" customFormat="1" ht="30" customHeight="1">
      <c r="A27" s="51" t="s">
        <v>177</v>
      </c>
      <c r="B27" s="123">
        <v>65</v>
      </c>
      <c r="C27" s="123">
        <v>8</v>
      </c>
      <c r="D27" s="123">
        <v>197</v>
      </c>
      <c r="E27" s="123">
        <v>118</v>
      </c>
      <c r="F27" s="123">
        <v>79</v>
      </c>
      <c r="G27" s="123">
        <v>58</v>
      </c>
      <c r="H27" s="123">
        <v>149</v>
      </c>
      <c r="I27" s="123">
        <v>2</v>
      </c>
      <c r="J27" s="123">
        <v>17</v>
      </c>
      <c r="K27" s="123">
        <v>5</v>
      </c>
      <c r="L27" s="123">
        <v>31</v>
      </c>
      <c r="M27" s="123">
        <v>0</v>
      </c>
      <c r="N27" s="123">
        <v>0</v>
      </c>
      <c r="O27" s="123">
        <v>60</v>
      </c>
      <c r="P27" s="123">
        <v>153</v>
      </c>
      <c r="Q27" s="123">
        <v>3</v>
      </c>
      <c r="R27" s="123">
        <v>23</v>
      </c>
      <c r="S27" s="123">
        <v>2</v>
      </c>
      <c r="T27" s="123">
        <v>21</v>
      </c>
      <c r="U27" s="147" t="s">
        <v>132</v>
      </c>
    </row>
    <row r="28" spans="1:21" s="12" customFormat="1" ht="30" customHeight="1">
      <c r="A28" s="51" t="s">
        <v>178</v>
      </c>
      <c r="B28" s="123">
        <v>71</v>
      </c>
      <c r="C28" s="123">
        <v>23</v>
      </c>
      <c r="D28" s="123">
        <v>280</v>
      </c>
      <c r="E28" s="123">
        <v>124</v>
      </c>
      <c r="F28" s="123">
        <v>156</v>
      </c>
      <c r="G28" s="123">
        <v>51</v>
      </c>
      <c r="H28" s="123">
        <v>102</v>
      </c>
      <c r="I28" s="123">
        <v>19</v>
      </c>
      <c r="J28" s="123">
        <v>175</v>
      </c>
      <c r="K28" s="123">
        <v>1</v>
      </c>
      <c r="L28" s="123">
        <v>3</v>
      </c>
      <c r="M28" s="123">
        <v>0</v>
      </c>
      <c r="N28" s="123">
        <v>0</v>
      </c>
      <c r="O28" s="123">
        <v>64</v>
      </c>
      <c r="P28" s="123">
        <v>240</v>
      </c>
      <c r="Q28" s="123">
        <v>4</v>
      </c>
      <c r="R28" s="123">
        <v>30</v>
      </c>
      <c r="S28" s="123">
        <v>3</v>
      </c>
      <c r="T28" s="123">
        <v>10</v>
      </c>
      <c r="U28" s="147" t="s">
        <v>179</v>
      </c>
    </row>
    <row r="29" spans="1:21" s="12" customFormat="1" ht="30" customHeight="1">
      <c r="A29" s="51" t="s">
        <v>180</v>
      </c>
      <c r="B29" s="123">
        <v>29</v>
      </c>
      <c r="C29" s="123">
        <v>4</v>
      </c>
      <c r="D29" s="123">
        <v>1211</v>
      </c>
      <c r="E29" s="123">
        <v>810</v>
      </c>
      <c r="F29" s="123">
        <v>401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123">
        <v>29</v>
      </c>
      <c r="N29" s="123">
        <v>1211</v>
      </c>
      <c r="O29" s="123">
        <v>28</v>
      </c>
      <c r="P29" s="123">
        <v>1204</v>
      </c>
      <c r="Q29" s="123">
        <v>1</v>
      </c>
      <c r="R29" s="123">
        <v>7</v>
      </c>
      <c r="S29" s="123">
        <v>0</v>
      </c>
      <c r="T29" s="123">
        <v>0</v>
      </c>
      <c r="U29" s="147" t="s">
        <v>133</v>
      </c>
    </row>
    <row r="30" spans="1:21" s="12" customFormat="1" ht="30" customHeight="1">
      <c r="A30" s="51" t="s">
        <v>130</v>
      </c>
      <c r="B30" s="123">
        <v>279</v>
      </c>
      <c r="C30" s="123">
        <v>175</v>
      </c>
      <c r="D30" s="123">
        <v>2307</v>
      </c>
      <c r="E30" s="123">
        <v>803</v>
      </c>
      <c r="F30" s="123">
        <v>1504</v>
      </c>
      <c r="G30" s="123">
        <v>210</v>
      </c>
      <c r="H30" s="123">
        <v>613</v>
      </c>
      <c r="I30" s="123">
        <v>6</v>
      </c>
      <c r="J30" s="123">
        <v>102</v>
      </c>
      <c r="K30" s="123">
        <v>45</v>
      </c>
      <c r="L30" s="123">
        <v>1489</v>
      </c>
      <c r="M30" s="123">
        <v>18</v>
      </c>
      <c r="N30" s="123">
        <v>103</v>
      </c>
      <c r="O30" s="123">
        <v>259</v>
      </c>
      <c r="P30" s="123">
        <v>1598</v>
      </c>
      <c r="Q30" s="123">
        <v>18</v>
      </c>
      <c r="R30" s="123">
        <v>603</v>
      </c>
      <c r="S30" s="123">
        <v>2</v>
      </c>
      <c r="T30" s="123">
        <v>106</v>
      </c>
      <c r="U30" s="147" t="s">
        <v>121</v>
      </c>
    </row>
    <row r="31" spans="1:21" s="12" customFormat="1" ht="30" customHeight="1">
      <c r="A31" s="51" t="s">
        <v>49</v>
      </c>
      <c r="B31" s="123">
        <v>323</v>
      </c>
      <c r="C31" s="123">
        <v>171</v>
      </c>
      <c r="D31" s="123">
        <v>4323</v>
      </c>
      <c r="E31" s="123">
        <v>750</v>
      </c>
      <c r="F31" s="123">
        <v>3573</v>
      </c>
      <c r="G31" s="123">
        <v>260</v>
      </c>
      <c r="H31" s="123">
        <v>3026</v>
      </c>
      <c r="I31" s="123">
        <v>4</v>
      </c>
      <c r="J31" s="123">
        <v>106</v>
      </c>
      <c r="K31" s="123">
        <v>34</v>
      </c>
      <c r="L31" s="123">
        <v>937</v>
      </c>
      <c r="M31" s="123">
        <v>25</v>
      </c>
      <c r="N31" s="123">
        <v>254</v>
      </c>
      <c r="O31" s="123">
        <v>302</v>
      </c>
      <c r="P31" s="123">
        <v>3745</v>
      </c>
      <c r="Q31" s="123">
        <v>15</v>
      </c>
      <c r="R31" s="123">
        <v>316</v>
      </c>
      <c r="S31" s="123">
        <v>6</v>
      </c>
      <c r="T31" s="123">
        <v>262</v>
      </c>
      <c r="U31" s="147" t="s">
        <v>181</v>
      </c>
    </row>
    <row r="32" spans="1:21" s="12" customFormat="1" ht="30" customHeight="1">
      <c r="A32" s="51" t="s">
        <v>182</v>
      </c>
      <c r="B32" s="123">
        <v>178</v>
      </c>
      <c r="C32" s="123">
        <v>69</v>
      </c>
      <c r="D32" s="123">
        <v>635</v>
      </c>
      <c r="E32" s="123">
        <v>331</v>
      </c>
      <c r="F32" s="123">
        <v>304</v>
      </c>
      <c r="G32" s="123">
        <v>164</v>
      </c>
      <c r="H32" s="123">
        <v>412</v>
      </c>
      <c r="I32" s="123">
        <v>2</v>
      </c>
      <c r="J32" s="123">
        <v>121</v>
      </c>
      <c r="K32" s="123">
        <v>11</v>
      </c>
      <c r="L32" s="123">
        <v>91</v>
      </c>
      <c r="M32" s="123">
        <v>1</v>
      </c>
      <c r="N32" s="123">
        <v>11</v>
      </c>
      <c r="O32" s="123">
        <v>177</v>
      </c>
      <c r="P32" s="123">
        <v>630</v>
      </c>
      <c r="Q32" s="123">
        <v>1</v>
      </c>
      <c r="R32" s="123">
        <v>5</v>
      </c>
      <c r="S32" s="123">
        <v>0</v>
      </c>
      <c r="T32" s="123">
        <v>0</v>
      </c>
      <c r="U32" s="147" t="s">
        <v>146</v>
      </c>
    </row>
    <row r="33" spans="1:21" s="12" customFormat="1" ht="30" customHeight="1">
      <c r="A33" s="51" t="s">
        <v>183</v>
      </c>
      <c r="B33" s="123">
        <v>840</v>
      </c>
      <c r="C33" s="123">
        <v>422</v>
      </c>
      <c r="D33" s="123">
        <v>1516</v>
      </c>
      <c r="E33" s="123">
        <v>741</v>
      </c>
      <c r="F33" s="123">
        <v>775</v>
      </c>
      <c r="G33" s="123">
        <v>601</v>
      </c>
      <c r="H33" s="123">
        <v>989</v>
      </c>
      <c r="I33" s="123">
        <v>8</v>
      </c>
      <c r="J33" s="123">
        <v>94</v>
      </c>
      <c r="K33" s="123">
        <v>23</v>
      </c>
      <c r="L33" s="123">
        <v>76</v>
      </c>
      <c r="M33" s="123">
        <v>208</v>
      </c>
      <c r="N33" s="123">
        <v>357</v>
      </c>
      <c r="O33" s="123">
        <v>822</v>
      </c>
      <c r="P33" s="123">
        <v>1462</v>
      </c>
      <c r="Q33" s="123">
        <v>17</v>
      </c>
      <c r="R33" s="123">
        <v>53</v>
      </c>
      <c r="S33" s="123">
        <v>1</v>
      </c>
      <c r="T33" s="123">
        <v>1</v>
      </c>
      <c r="U33" s="52" t="s">
        <v>184</v>
      </c>
    </row>
    <row r="34" spans="1:21" s="12" customFormat="1" ht="30" customHeight="1">
      <c r="A34" s="53" t="s">
        <v>185</v>
      </c>
      <c r="B34" s="137">
        <v>0</v>
      </c>
      <c r="C34" s="137">
        <v>0</v>
      </c>
      <c r="D34" s="137">
        <v>0</v>
      </c>
      <c r="E34" s="137">
        <v>0</v>
      </c>
      <c r="F34" s="137">
        <v>0</v>
      </c>
      <c r="G34" s="137">
        <v>0</v>
      </c>
      <c r="H34" s="137">
        <v>0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7">
        <v>0</v>
      </c>
      <c r="U34" s="54" t="s">
        <v>186</v>
      </c>
    </row>
    <row r="35" spans="1:21" s="43" customFormat="1" ht="30" customHeight="1">
      <c r="A35" s="55" t="s">
        <v>187</v>
      </c>
      <c r="B35" s="139">
        <v>0</v>
      </c>
      <c r="C35" s="139">
        <v>0</v>
      </c>
      <c r="D35" s="139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0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139">
        <v>0</v>
      </c>
      <c r="P35" s="139">
        <v>0</v>
      </c>
      <c r="Q35" s="139">
        <v>0</v>
      </c>
      <c r="R35" s="139">
        <v>0</v>
      </c>
      <c r="S35" s="139">
        <v>0</v>
      </c>
      <c r="T35" s="139">
        <v>0</v>
      </c>
      <c r="U35" s="149" t="s">
        <v>134</v>
      </c>
    </row>
    <row r="36" spans="1:21" s="12" customFormat="1" ht="20.25" customHeight="1">
      <c r="A36" s="56" t="s">
        <v>82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68" t="s">
        <v>44</v>
      </c>
      <c r="N36" s="169"/>
      <c r="O36" s="169"/>
      <c r="P36" s="169"/>
      <c r="Q36" s="169"/>
      <c r="R36" s="169"/>
      <c r="S36" s="169"/>
      <c r="T36" s="169"/>
      <c r="U36" s="169"/>
    </row>
    <row r="37" spans="1:21" s="12" customFormat="1" ht="20.25" customHeight="1">
      <c r="A37" s="150" t="s">
        <v>151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58"/>
      <c r="N37" s="141"/>
      <c r="O37" s="141"/>
      <c r="P37" s="141"/>
      <c r="Q37" s="141"/>
      <c r="R37" s="141"/>
      <c r="S37" s="141"/>
      <c r="T37" s="141"/>
      <c r="U37" s="59"/>
    </row>
    <row r="38" spans="1:21" s="61" customFormat="1" ht="12" customHeight="1">
      <c r="A38" s="60"/>
      <c r="B38" s="60"/>
      <c r="C38" s="60"/>
      <c r="D38" s="60"/>
      <c r="E38" s="60"/>
      <c r="U38" s="60"/>
    </row>
    <row r="39" spans="1:21" s="61" customFormat="1" ht="12" customHeight="1">
      <c r="A39" s="60"/>
      <c r="B39" s="60"/>
      <c r="C39" s="60"/>
      <c r="D39" s="60"/>
      <c r="E39" s="60"/>
      <c r="U39" s="60"/>
    </row>
    <row r="40" spans="1:21" s="61" customFormat="1" ht="12" customHeight="1">
      <c r="A40" s="60"/>
      <c r="B40" s="60"/>
      <c r="C40" s="60"/>
      <c r="D40" s="60"/>
      <c r="E40" s="60"/>
      <c r="U40" s="60"/>
    </row>
    <row r="41" spans="1:21" s="61" customFormat="1" ht="12" customHeight="1">
      <c r="A41" s="60"/>
      <c r="B41" s="60"/>
      <c r="C41" s="60"/>
      <c r="D41" s="60"/>
      <c r="E41" s="60"/>
      <c r="U41" s="60"/>
    </row>
    <row r="42" spans="1:21" s="61" customFormat="1" ht="12" customHeight="1">
      <c r="A42" s="60"/>
      <c r="B42" s="60"/>
      <c r="C42" s="60"/>
      <c r="D42" s="60"/>
      <c r="E42" s="60"/>
      <c r="U42" s="60"/>
    </row>
    <row r="43" spans="1:21" s="61" customFormat="1" ht="12" customHeight="1">
      <c r="A43" s="60"/>
      <c r="B43" s="60"/>
      <c r="C43" s="60"/>
      <c r="D43" s="60"/>
      <c r="E43" s="60"/>
      <c r="U43" s="60"/>
    </row>
    <row r="44" spans="1:21" s="61" customFormat="1" ht="12" customHeight="1">
      <c r="A44" s="60"/>
      <c r="B44" s="60"/>
      <c r="C44" s="60"/>
      <c r="D44" s="60"/>
      <c r="E44" s="60"/>
      <c r="U44" s="60"/>
    </row>
    <row r="45" spans="1:21" s="61" customFormat="1" ht="12" customHeight="1">
      <c r="A45" s="60"/>
      <c r="B45" s="60"/>
      <c r="C45" s="60"/>
      <c r="D45" s="60"/>
      <c r="E45" s="60"/>
      <c r="U45" s="60"/>
    </row>
    <row r="46" spans="1:21" s="61" customFormat="1" ht="12" customHeight="1">
      <c r="A46" s="60"/>
      <c r="B46" s="60"/>
      <c r="C46" s="60"/>
      <c r="D46" s="60"/>
      <c r="E46" s="60"/>
      <c r="U46" s="60"/>
    </row>
    <row r="47" spans="1:21" s="61" customFormat="1" ht="12" customHeight="1">
      <c r="A47" s="60"/>
      <c r="B47" s="60"/>
      <c r="C47" s="60"/>
      <c r="D47" s="60"/>
      <c r="E47" s="60"/>
      <c r="U47" s="60"/>
    </row>
    <row r="48" spans="1:21" s="61" customFormat="1" ht="12" customHeight="1">
      <c r="A48" s="60"/>
      <c r="B48" s="60"/>
      <c r="C48" s="60"/>
      <c r="D48" s="60"/>
      <c r="E48" s="60"/>
      <c r="U48" s="60"/>
    </row>
    <row r="49" spans="1:21" s="61" customFormat="1" ht="12" customHeight="1">
      <c r="A49" s="60"/>
      <c r="B49" s="60"/>
      <c r="C49" s="60"/>
      <c r="D49" s="60"/>
      <c r="E49" s="60"/>
      <c r="U49" s="60"/>
    </row>
    <row r="50" spans="1:21" s="61" customFormat="1" ht="12" customHeight="1">
      <c r="A50" s="60"/>
      <c r="B50" s="60"/>
      <c r="C50" s="60"/>
      <c r="D50" s="60"/>
      <c r="E50" s="60"/>
      <c r="U50" s="60"/>
    </row>
    <row r="51" spans="1:21" s="61" customFormat="1" ht="12" customHeight="1">
      <c r="A51" s="60"/>
      <c r="B51" s="60"/>
      <c r="C51" s="60"/>
      <c r="D51" s="60"/>
      <c r="E51" s="60"/>
      <c r="U51" s="60"/>
    </row>
    <row r="52" spans="1:21" s="61" customFormat="1" ht="12" customHeight="1">
      <c r="A52" s="60"/>
      <c r="B52" s="60"/>
      <c r="C52" s="60"/>
      <c r="D52" s="60"/>
      <c r="E52" s="60"/>
      <c r="U52" s="60"/>
    </row>
    <row r="53" spans="1:21" s="61" customFormat="1" ht="12" customHeight="1">
      <c r="A53" s="60"/>
      <c r="B53" s="60"/>
      <c r="C53" s="60"/>
      <c r="D53" s="60"/>
      <c r="E53" s="60"/>
      <c r="U53" s="60"/>
    </row>
    <row r="54" spans="1:21" s="61" customFormat="1" ht="12" customHeight="1">
      <c r="A54" s="60"/>
      <c r="B54" s="60"/>
      <c r="C54" s="60"/>
      <c r="D54" s="60"/>
      <c r="E54" s="60"/>
      <c r="U54" s="60"/>
    </row>
    <row r="55" spans="1:21" s="61" customFormat="1" ht="12" customHeight="1">
      <c r="A55" s="60"/>
      <c r="B55" s="60"/>
      <c r="C55" s="60"/>
      <c r="D55" s="60"/>
      <c r="E55" s="60"/>
      <c r="U55" s="60"/>
    </row>
    <row r="56" spans="1:21" s="61" customFormat="1" ht="12" customHeight="1">
      <c r="A56" s="60"/>
      <c r="B56" s="60"/>
      <c r="C56" s="60"/>
      <c r="D56" s="60"/>
      <c r="E56" s="60"/>
      <c r="U56" s="60"/>
    </row>
    <row r="57" spans="1:21" s="61" customFormat="1" ht="12" customHeight="1">
      <c r="A57" s="60"/>
      <c r="B57" s="60"/>
      <c r="C57" s="60"/>
      <c r="D57" s="60"/>
      <c r="E57" s="60"/>
      <c r="U57" s="60"/>
    </row>
    <row r="58" spans="1:21" s="61" customFormat="1" ht="12.75">
      <c r="A58" s="60"/>
      <c r="B58" s="60"/>
      <c r="C58" s="60"/>
      <c r="D58" s="60"/>
      <c r="E58" s="60"/>
      <c r="U58" s="60"/>
    </row>
    <row r="59" spans="1:21" s="61" customFormat="1" ht="12.75">
      <c r="A59" s="60"/>
      <c r="B59" s="60"/>
      <c r="C59" s="60"/>
      <c r="D59" s="60"/>
      <c r="E59" s="60"/>
      <c r="U59" s="60"/>
    </row>
    <row r="60" spans="1:21" s="61" customFormat="1" ht="12.75">
      <c r="A60" s="60"/>
      <c r="B60" s="60"/>
      <c r="C60" s="60"/>
      <c r="D60" s="60"/>
      <c r="E60" s="60"/>
      <c r="U60" s="60"/>
    </row>
    <row r="61" spans="1:21" s="61" customFormat="1" ht="12.75">
      <c r="A61" s="60"/>
      <c r="B61" s="60"/>
      <c r="C61" s="60"/>
      <c r="D61" s="60"/>
      <c r="E61" s="60"/>
      <c r="U61" s="60"/>
    </row>
  </sheetData>
  <mergeCells count="14">
    <mergeCell ref="G3:J3"/>
    <mergeCell ref="K3:N3"/>
    <mergeCell ref="A1:J1"/>
    <mergeCell ref="C7:C8"/>
    <mergeCell ref="B5:F5"/>
    <mergeCell ref="D6:F6"/>
    <mergeCell ref="U5:U6"/>
    <mergeCell ref="K5:L5"/>
    <mergeCell ref="M5:N5"/>
    <mergeCell ref="K1:U1"/>
    <mergeCell ref="M36:U36"/>
    <mergeCell ref="O4:P4"/>
    <mergeCell ref="Q4:R4"/>
    <mergeCell ref="S4:T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A9:A14 U9:U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61"/>
  <sheetViews>
    <sheetView view="pageBreakPreview" zoomScaleNormal="90" zoomScaleSheetLayoutView="100" workbookViewId="0">
      <pane xSplit="6" ySplit="7" topLeftCell="G8" activePane="bottomRight" state="frozen"/>
      <selection activeCell="F11" sqref="F11"/>
      <selection pane="topRight" activeCell="F11" sqref="F11"/>
      <selection pane="bottomLeft" activeCell="F11" sqref="F11"/>
      <selection pane="bottomRight"/>
    </sheetView>
  </sheetViews>
  <sheetFormatPr defaultRowHeight="16.5"/>
  <cols>
    <col min="1" max="1" width="8.625" style="107" customWidth="1"/>
    <col min="2" max="4" width="8.625" style="108" customWidth="1"/>
    <col min="5" max="24" width="8.625" style="105" customWidth="1"/>
    <col min="25" max="25" width="8.625" style="107" customWidth="1"/>
    <col min="26" max="16384" width="9" style="105"/>
  </cols>
  <sheetData>
    <row r="1" spans="1:25" s="66" customFormat="1" ht="36.75" customHeight="1">
      <c r="A1" s="64" t="s">
        <v>2</v>
      </c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 t="s">
        <v>52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4"/>
    </row>
    <row r="2" spans="1:25" s="71" customFormat="1" ht="26.25" customHeight="1" thickBot="1">
      <c r="A2" s="67" t="s">
        <v>50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70"/>
      <c r="N2" s="70"/>
      <c r="O2" s="70"/>
      <c r="P2" s="70"/>
      <c r="Q2" s="70"/>
      <c r="R2" s="70"/>
      <c r="S2" s="70"/>
      <c r="T2" s="70"/>
      <c r="U2" s="70"/>
      <c r="V2" s="70"/>
      <c r="X2" s="68"/>
      <c r="Y2" s="68" t="s">
        <v>31</v>
      </c>
    </row>
    <row r="3" spans="1:25" s="73" customFormat="1" ht="20.25" customHeight="1" thickTop="1">
      <c r="A3" s="34" t="s">
        <v>3</v>
      </c>
      <c r="B3" s="6" t="s">
        <v>53</v>
      </c>
      <c r="C3" s="6"/>
      <c r="D3" s="7"/>
      <c r="E3" s="6"/>
      <c r="F3" s="8"/>
      <c r="G3" s="191" t="s">
        <v>83</v>
      </c>
      <c r="H3" s="190"/>
      <c r="I3" s="187" t="s">
        <v>84</v>
      </c>
      <c r="J3" s="188"/>
      <c r="K3" s="187" t="s">
        <v>85</v>
      </c>
      <c r="L3" s="188"/>
      <c r="M3" s="190" t="s">
        <v>86</v>
      </c>
      <c r="N3" s="190"/>
      <c r="O3" s="187" t="s">
        <v>87</v>
      </c>
      <c r="P3" s="190"/>
      <c r="Q3" s="187" t="s">
        <v>88</v>
      </c>
      <c r="R3" s="190"/>
      <c r="S3" s="187" t="s">
        <v>89</v>
      </c>
      <c r="T3" s="190"/>
      <c r="U3" s="187" t="s">
        <v>90</v>
      </c>
      <c r="V3" s="190"/>
      <c r="W3" s="193" t="s">
        <v>91</v>
      </c>
      <c r="X3" s="194"/>
      <c r="Y3" s="72" t="s">
        <v>27</v>
      </c>
    </row>
    <row r="4" spans="1:25" s="73" customFormat="1" ht="20.25" customHeight="1">
      <c r="A4" s="74"/>
      <c r="B4" s="189" t="s">
        <v>30</v>
      </c>
      <c r="C4" s="181"/>
      <c r="D4" s="181"/>
      <c r="E4" s="181"/>
      <c r="F4" s="182"/>
      <c r="G4" s="189"/>
      <c r="H4" s="181"/>
      <c r="I4" s="189"/>
      <c r="J4" s="182"/>
      <c r="K4" s="189"/>
      <c r="L4" s="182"/>
      <c r="M4" s="181"/>
      <c r="N4" s="181"/>
      <c r="O4" s="189"/>
      <c r="P4" s="181"/>
      <c r="Q4" s="189"/>
      <c r="R4" s="181"/>
      <c r="S4" s="189"/>
      <c r="T4" s="181"/>
      <c r="U4" s="189"/>
      <c r="V4" s="181"/>
      <c r="W4" s="195"/>
      <c r="X4" s="196"/>
      <c r="Y4" s="197" t="s">
        <v>40</v>
      </c>
    </row>
    <row r="5" spans="1:25" s="73" customFormat="1" ht="20.25" customHeight="1">
      <c r="A5" s="74"/>
      <c r="B5" s="75" t="s">
        <v>67</v>
      </c>
      <c r="C5" s="23"/>
      <c r="D5" s="183" t="s">
        <v>68</v>
      </c>
      <c r="E5" s="184"/>
      <c r="F5" s="185"/>
      <c r="G5" s="76"/>
      <c r="H5" s="77"/>
      <c r="I5" s="78"/>
      <c r="J5" s="34"/>
      <c r="K5" s="78"/>
      <c r="L5" s="34"/>
      <c r="M5" s="78"/>
      <c r="N5" s="77"/>
      <c r="O5" s="78"/>
      <c r="P5" s="77"/>
      <c r="Q5" s="78"/>
      <c r="R5" s="77"/>
      <c r="S5" s="78"/>
      <c r="T5" s="77"/>
      <c r="U5" s="78"/>
      <c r="V5" s="77"/>
      <c r="W5" s="76"/>
      <c r="X5" s="79"/>
      <c r="Y5" s="197"/>
    </row>
    <row r="6" spans="1:25" s="73" customFormat="1" ht="20.25" customHeight="1">
      <c r="A6" s="74"/>
      <c r="B6" s="33" t="s">
        <v>93</v>
      </c>
      <c r="C6" s="179" t="s">
        <v>48</v>
      </c>
      <c r="D6" s="34" t="s">
        <v>76</v>
      </c>
      <c r="E6" s="34" t="s">
        <v>77</v>
      </c>
      <c r="F6" s="34" t="s">
        <v>78</v>
      </c>
      <c r="G6" s="76" t="s">
        <v>67</v>
      </c>
      <c r="H6" s="77" t="s">
        <v>92</v>
      </c>
      <c r="I6" s="79" t="s">
        <v>67</v>
      </c>
      <c r="J6" s="34" t="s">
        <v>92</v>
      </c>
      <c r="K6" s="79" t="s">
        <v>67</v>
      </c>
      <c r="L6" s="34" t="s">
        <v>92</v>
      </c>
      <c r="M6" s="79" t="s">
        <v>67</v>
      </c>
      <c r="N6" s="77" t="s">
        <v>92</v>
      </c>
      <c r="O6" s="79" t="s">
        <v>67</v>
      </c>
      <c r="P6" s="77" t="s">
        <v>92</v>
      </c>
      <c r="Q6" s="79" t="s">
        <v>67</v>
      </c>
      <c r="R6" s="77" t="s">
        <v>92</v>
      </c>
      <c r="S6" s="79" t="s">
        <v>67</v>
      </c>
      <c r="T6" s="77" t="s">
        <v>92</v>
      </c>
      <c r="U6" s="79" t="s">
        <v>67</v>
      </c>
      <c r="V6" s="77" t="s">
        <v>92</v>
      </c>
      <c r="W6" s="76" t="s">
        <v>67</v>
      </c>
      <c r="X6" s="79" t="s">
        <v>92</v>
      </c>
      <c r="Y6" s="197"/>
    </row>
    <row r="7" spans="1:25" s="73" customFormat="1" ht="15.75" customHeight="1">
      <c r="A7" s="80" t="s">
        <v>18</v>
      </c>
      <c r="B7" s="81" t="s">
        <v>126</v>
      </c>
      <c r="C7" s="180"/>
      <c r="D7" s="40" t="s">
        <v>30</v>
      </c>
      <c r="E7" s="41" t="s">
        <v>80</v>
      </c>
      <c r="F7" s="40" t="s">
        <v>81</v>
      </c>
      <c r="G7" s="82"/>
      <c r="H7" s="83"/>
      <c r="I7" s="41"/>
      <c r="J7" s="40"/>
      <c r="K7" s="41"/>
      <c r="L7" s="40"/>
      <c r="M7" s="41"/>
      <c r="N7" s="83"/>
      <c r="O7" s="41"/>
      <c r="P7" s="83"/>
      <c r="Q7" s="41"/>
      <c r="R7" s="83"/>
      <c r="S7" s="41"/>
      <c r="T7" s="83"/>
      <c r="U7" s="41"/>
      <c r="V7" s="83"/>
      <c r="W7" s="82"/>
      <c r="X7" s="41"/>
      <c r="Y7" s="84" t="s">
        <v>79</v>
      </c>
    </row>
    <row r="8" spans="1:25" s="73" customFormat="1" ht="21" customHeight="1">
      <c r="A8" s="85">
        <v>2012</v>
      </c>
      <c r="B8" s="89">
        <v>6053</v>
      </c>
      <c r="C8" s="90">
        <v>2546</v>
      </c>
      <c r="D8" s="90">
        <v>25117</v>
      </c>
      <c r="E8" s="90">
        <v>12692</v>
      </c>
      <c r="F8" s="90">
        <v>12425</v>
      </c>
      <c r="G8" s="86">
        <v>5133</v>
      </c>
      <c r="H8" s="86">
        <v>8769</v>
      </c>
      <c r="I8" s="86">
        <v>548</v>
      </c>
      <c r="J8" s="86">
        <v>3480</v>
      </c>
      <c r="K8" s="86">
        <v>217</v>
      </c>
      <c r="L8" s="86">
        <v>2913</v>
      </c>
      <c r="M8" s="86">
        <v>105</v>
      </c>
      <c r="N8" s="86">
        <v>3351</v>
      </c>
      <c r="O8" s="86">
        <v>41</v>
      </c>
      <c r="P8" s="86">
        <v>2881</v>
      </c>
      <c r="Q8" s="86">
        <v>15</v>
      </c>
      <c r="R8" s="86">
        <v>1952</v>
      </c>
      <c r="S8" s="86">
        <v>2</v>
      </c>
      <c r="T8" s="86">
        <v>682</v>
      </c>
      <c r="U8" s="87">
        <v>2</v>
      </c>
      <c r="V8" s="87">
        <v>1089</v>
      </c>
      <c r="W8" s="87">
        <v>0</v>
      </c>
      <c r="X8" s="87">
        <v>0</v>
      </c>
      <c r="Y8" s="88">
        <v>2012</v>
      </c>
    </row>
    <row r="9" spans="1:25" s="73" customFormat="1" ht="21" customHeight="1">
      <c r="A9" s="85">
        <v>2013</v>
      </c>
      <c r="B9" s="86">
        <v>6006</v>
      </c>
      <c r="C9" s="86">
        <v>2513</v>
      </c>
      <c r="D9" s="86">
        <v>25727</v>
      </c>
      <c r="E9" s="86">
        <v>12910</v>
      </c>
      <c r="F9" s="86">
        <v>12817</v>
      </c>
      <c r="G9" s="86">
        <v>5026</v>
      </c>
      <c r="H9" s="86">
        <v>8519</v>
      </c>
      <c r="I9" s="86">
        <v>599</v>
      </c>
      <c r="J9" s="86">
        <v>3749</v>
      </c>
      <c r="K9" s="86">
        <v>193</v>
      </c>
      <c r="L9" s="86">
        <v>2567</v>
      </c>
      <c r="M9" s="86">
        <v>128</v>
      </c>
      <c r="N9" s="86">
        <v>3925</v>
      </c>
      <c r="O9" s="86">
        <v>42</v>
      </c>
      <c r="P9" s="86">
        <v>2873</v>
      </c>
      <c r="Q9" s="86">
        <v>14</v>
      </c>
      <c r="R9" s="86">
        <v>1872</v>
      </c>
      <c r="S9" s="86">
        <v>2</v>
      </c>
      <c r="T9" s="86">
        <v>834</v>
      </c>
      <c r="U9" s="87">
        <v>2</v>
      </c>
      <c r="V9" s="87">
        <v>1388</v>
      </c>
      <c r="W9" s="87">
        <v>0</v>
      </c>
      <c r="X9" s="87">
        <v>0</v>
      </c>
      <c r="Y9" s="88">
        <v>2013</v>
      </c>
    </row>
    <row r="10" spans="1:25" s="73" customFormat="1" ht="21" customHeight="1">
      <c r="A10" s="85">
        <v>2014</v>
      </c>
      <c r="B10" s="86">
        <v>6130</v>
      </c>
      <c r="C10" s="86">
        <v>2571</v>
      </c>
      <c r="D10" s="86">
        <v>26559</v>
      </c>
      <c r="E10" s="86">
        <v>13259</v>
      </c>
      <c r="F10" s="86">
        <v>13300</v>
      </c>
      <c r="G10" s="86">
        <v>2461</v>
      </c>
      <c r="H10" s="86">
        <v>2800</v>
      </c>
      <c r="I10" s="86">
        <v>608</v>
      </c>
      <c r="J10" s="86">
        <v>3858</v>
      </c>
      <c r="K10" s="86">
        <v>207</v>
      </c>
      <c r="L10" s="86">
        <v>2666</v>
      </c>
      <c r="M10" s="86">
        <v>132</v>
      </c>
      <c r="N10" s="86">
        <v>2835</v>
      </c>
      <c r="O10" s="86">
        <v>48</v>
      </c>
      <c r="P10" s="86">
        <v>2325</v>
      </c>
      <c r="Q10" s="86">
        <v>16</v>
      </c>
      <c r="R10" s="86">
        <v>2198</v>
      </c>
      <c r="S10" s="86">
        <v>1</v>
      </c>
      <c r="T10" s="86">
        <v>340</v>
      </c>
      <c r="U10" s="87">
        <v>2</v>
      </c>
      <c r="V10" s="87">
        <v>1404</v>
      </c>
      <c r="W10" s="87">
        <v>0</v>
      </c>
      <c r="X10" s="87">
        <v>0</v>
      </c>
      <c r="Y10" s="88">
        <v>2014</v>
      </c>
    </row>
    <row r="11" spans="1:25" s="73" customFormat="1" ht="21" customHeight="1">
      <c r="A11" s="85">
        <v>2015</v>
      </c>
      <c r="B11" s="86">
        <v>6192</v>
      </c>
      <c r="C11" s="86">
        <v>2611</v>
      </c>
      <c r="D11" s="86">
        <v>27080</v>
      </c>
      <c r="E11" s="86">
        <v>13454</v>
      </c>
      <c r="F11" s="86">
        <v>13626</v>
      </c>
      <c r="G11" s="86">
        <v>5209</v>
      </c>
      <c r="H11" s="86">
        <v>9014</v>
      </c>
      <c r="I11" s="86">
        <v>566</v>
      </c>
      <c r="J11" s="86">
        <v>3588</v>
      </c>
      <c r="K11" s="86">
        <v>208</v>
      </c>
      <c r="L11" s="86">
        <v>2694</v>
      </c>
      <c r="M11" s="86">
        <v>138</v>
      </c>
      <c r="N11" s="86">
        <v>4210</v>
      </c>
      <c r="O11" s="86">
        <v>49</v>
      </c>
      <c r="P11" s="86">
        <v>3309</v>
      </c>
      <c r="Q11" s="86">
        <v>18</v>
      </c>
      <c r="R11" s="86">
        <v>2173</v>
      </c>
      <c r="S11" s="86">
        <v>2</v>
      </c>
      <c r="T11" s="86">
        <v>643</v>
      </c>
      <c r="U11" s="87">
        <v>2</v>
      </c>
      <c r="V11" s="87">
        <v>1449</v>
      </c>
      <c r="W11" s="87">
        <v>0</v>
      </c>
      <c r="X11" s="87">
        <v>0</v>
      </c>
      <c r="Y11" s="88">
        <v>2015</v>
      </c>
    </row>
    <row r="12" spans="1:25" s="73" customFormat="1" ht="21" customHeight="1">
      <c r="A12" s="85">
        <v>2016</v>
      </c>
      <c r="B12" s="86">
        <v>6204</v>
      </c>
      <c r="C12" s="86">
        <v>2641</v>
      </c>
      <c r="D12" s="86">
        <v>27258</v>
      </c>
      <c r="E12" s="86">
        <v>13436</v>
      </c>
      <c r="F12" s="86">
        <v>13822</v>
      </c>
      <c r="G12" s="86">
        <v>5127</v>
      </c>
      <c r="H12" s="86">
        <v>8712</v>
      </c>
      <c r="I12" s="86">
        <v>650</v>
      </c>
      <c r="J12" s="86">
        <v>4052</v>
      </c>
      <c r="K12" s="86">
        <v>214</v>
      </c>
      <c r="L12" s="86">
        <v>2805</v>
      </c>
      <c r="M12" s="86">
        <v>141</v>
      </c>
      <c r="N12" s="86">
        <v>4351</v>
      </c>
      <c r="O12" s="86">
        <v>49</v>
      </c>
      <c r="P12" s="86">
        <v>3347</v>
      </c>
      <c r="Q12" s="86">
        <v>20</v>
      </c>
      <c r="R12" s="86">
        <v>2439</v>
      </c>
      <c r="S12" s="86">
        <v>2</v>
      </c>
      <c r="T12" s="86">
        <v>825</v>
      </c>
      <c r="U12" s="87">
        <v>1</v>
      </c>
      <c r="V12" s="87">
        <v>727</v>
      </c>
      <c r="W12" s="87">
        <v>0</v>
      </c>
      <c r="X12" s="87">
        <v>0</v>
      </c>
      <c r="Y12" s="88">
        <v>2016</v>
      </c>
    </row>
    <row r="13" spans="1:25" s="94" customFormat="1" ht="21" customHeight="1">
      <c r="A13" s="91">
        <v>2017</v>
      </c>
      <c r="B13" s="92">
        <f>SUM(B14:B34)</f>
        <v>6388</v>
      </c>
      <c r="C13" s="92">
        <f t="shared" ref="C13:V13" si="0">SUM(C14:C34)</f>
        <v>2747</v>
      </c>
      <c r="D13" s="92">
        <f t="shared" si="0"/>
        <v>27982</v>
      </c>
      <c r="E13" s="92">
        <f t="shared" si="0"/>
        <v>13790</v>
      </c>
      <c r="F13" s="92">
        <f t="shared" si="0"/>
        <v>14462</v>
      </c>
      <c r="G13" s="92">
        <f t="shared" si="0"/>
        <v>5269</v>
      </c>
      <c r="H13" s="92">
        <f t="shared" si="0"/>
        <v>8975</v>
      </c>
      <c r="I13" s="92">
        <f t="shared" si="0"/>
        <v>665</v>
      </c>
      <c r="J13" s="92">
        <f t="shared" si="0"/>
        <v>4263</v>
      </c>
      <c r="K13" s="92">
        <f t="shared" si="0"/>
        <v>235</v>
      </c>
      <c r="L13" s="92">
        <f t="shared" si="0"/>
        <v>3080</v>
      </c>
      <c r="M13" s="92">
        <f t="shared" si="0"/>
        <v>150</v>
      </c>
      <c r="N13" s="92">
        <f t="shared" si="0"/>
        <v>4635</v>
      </c>
      <c r="O13" s="92">
        <f t="shared" si="0"/>
        <v>45</v>
      </c>
      <c r="P13" s="92">
        <f t="shared" si="0"/>
        <v>3075</v>
      </c>
      <c r="Q13" s="92">
        <f t="shared" si="0"/>
        <v>21</v>
      </c>
      <c r="R13" s="92">
        <f t="shared" si="0"/>
        <v>2586</v>
      </c>
      <c r="S13" s="92">
        <f t="shared" si="0"/>
        <v>1</v>
      </c>
      <c r="T13" s="92">
        <f t="shared" si="0"/>
        <v>325</v>
      </c>
      <c r="U13" s="92">
        <f t="shared" si="0"/>
        <v>2</v>
      </c>
      <c r="V13" s="92">
        <f t="shared" si="0"/>
        <v>1313</v>
      </c>
      <c r="W13" s="87">
        <v>0</v>
      </c>
      <c r="X13" s="87">
        <v>0</v>
      </c>
      <c r="Y13" s="93">
        <v>2017</v>
      </c>
    </row>
    <row r="14" spans="1:25" s="97" customFormat="1" ht="21" customHeight="1">
      <c r="A14" s="95" t="s">
        <v>94</v>
      </c>
      <c r="B14" s="134">
        <v>2</v>
      </c>
      <c r="C14" s="137">
        <v>0</v>
      </c>
      <c r="D14" s="123">
        <v>10</v>
      </c>
      <c r="E14" s="137">
        <v>8</v>
      </c>
      <c r="F14" s="137">
        <v>2</v>
      </c>
      <c r="G14" s="123">
        <v>1</v>
      </c>
      <c r="H14" s="123">
        <v>4</v>
      </c>
      <c r="I14" s="123">
        <v>1</v>
      </c>
      <c r="J14" s="123">
        <v>6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23">
        <v>0</v>
      </c>
      <c r="Q14" s="123">
        <v>0</v>
      </c>
      <c r="R14" s="123">
        <v>0</v>
      </c>
      <c r="S14" s="123">
        <v>0</v>
      </c>
      <c r="T14" s="123">
        <v>0</v>
      </c>
      <c r="U14" s="123">
        <v>0</v>
      </c>
      <c r="V14" s="123"/>
      <c r="W14" s="123">
        <v>0</v>
      </c>
      <c r="X14" s="160">
        <v>0</v>
      </c>
      <c r="Y14" s="140" t="s">
        <v>4</v>
      </c>
    </row>
    <row r="15" spans="1:25" s="97" customFormat="1" ht="21" customHeight="1">
      <c r="A15" s="95" t="s">
        <v>188</v>
      </c>
      <c r="B15" s="123">
        <v>0</v>
      </c>
      <c r="C15" s="123">
        <v>0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23">
        <v>0</v>
      </c>
      <c r="Q15" s="123">
        <v>0</v>
      </c>
      <c r="R15" s="123">
        <v>0</v>
      </c>
      <c r="S15" s="123">
        <v>0</v>
      </c>
      <c r="T15" s="123">
        <v>0</v>
      </c>
      <c r="U15" s="123">
        <v>0</v>
      </c>
      <c r="V15" s="123">
        <v>0</v>
      </c>
      <c r="W15" s="123">
        <v>0</v>
      </c>
      <c r="X15" s="160">
        <v>0</v>
      </c>
      <c r="Y15" s="140" t="s">
        <v>188</v>
      </c>
    </row>
    <row r="16" spans="1:25" s="97" customFormat="1" ht="21" customHeight="1">
      <c r="A16" s="95" t="s">
        <v>189</v>
      </c>
      <c r="B16" s="123">
        <v>508</v>
      </c>
      <c r="C16" s="138">
        <v>121</v>
      </c>
      <c r="D16" s="123">
        <v>5915</v>
      </c>
      <c r="E16" s="123">
        <v>3844</v>
      </c>
      <c r="F16" s="123">
        <v>2071</v>
      </c>
      <c r="G16" s="123">
        <v>309</v>
      </c>
      <c r="H16" s="123">
        <v>601</v>
      </c>
      <c r="I16" s="123">
        <v>93</v>
      </c>
      <c r="J16" s="123">
        <v>651</v>
      </c>
      <c r="K16" s="123">
        <v>42</v>
      </c>
      <c r="L16" s="123">
        <v>575</v>
      </c>
      <c r="M16" s="123">
        <v>39</v>
      </c>
      <c r="N16" s="123">
        <v>1091</v>
      </c>
      <c r="O16" s="123">
        <v>15</v>
      </c>
      <c r="P16" s="123">
        <v>999</v>
      </c>
      <c r="Q16" s="123">
        <v>8</v>
      </c>
      <c r="R16" s="123">
        <v>940</v>
      </c>
      <c r="S16" s="123">
        <v>1</v>
      </c>
      <c r="T16" s="123">
        <v>325</v>
      </c>
      <c r="U16" s="123">
        <v>1</v>
      </c>
      <c r="V16" s="123">
        <v>733</v>
      </c>
      <c r="W16" s="123">
        <v>0</v>
      </c>
      <c r="X16" s="160">
        <v>0</v>
      </c>
      <c r="Y16" s="140" t="s">
        <v>5</v>
      </c>
    </row>
    <row r="17" spans="1:25" s="97" customFormat="1" ht="21" customHeight="1">
      <c r="A17" s="95" t="s">
        <v>6</v>
      </c>
      <c r="B17" s="134">
        <v>7</v>
      </c>
      <c r="C17" s="138">
        <v>0</v>
      </c>
      <c r="D17" s="123">
        <v>233</v>
      </c>
      <c r="E17" s="123">
        <v>188</v>
      </c>
      <c r="F17" s="123">
        <v>45</v>
      </c>
      <c r="G17" s="123">
        <v>3</v>
      </c>
      <c r="H17" s="123">
        <v>4</v>
      </c>
      <c r="I17" s="123">
        <v>0</v>
      </c>
      <c r="J17" s="123">
        <v>0</v>
      </c>
      <c r="K17" s="123">
        <v>1</v>
      </c>
      <c r="L17" s="123">
        <v>17</v>
      </c>
      <c r="M17" s="123">
        <v>2</v>
      </c>
      <c r="N17" s="123">
        <v>84</v>
      </c>
      <c r="O17" s="123">
        <v>0</v>
      </c>
      <c r="P17" s="123">
        <v>0</v>
      </c>
      <c r="Q17" s="123">
        <v>1</v>
      </c>
      <c r="R17" s="123">
        <v>128</v>
      </c>
      <c r="S17" s="123">
        <v>0</v>
      </c>
      <c r="T17" s="123">
        <v>0</v>
      </c>
      <c r="U17" s="123">
        <v>0</v>
      </c>
      <c r="V17" s="123">
        <v>0</v>
      </c>
      <c r="W17" s="123">
        <v>0</v>
      </c>
      <c r="X17" s="160">
        <v>0</v>
      </c>
      <c r="Y17" s="140" t="s">
        <v>6</v>
      </c>
    </row>
    <row r="18" spans="1:25" s="97" customFormat="1" ht="21" customHeight="1">
      <c r="A18" s="95" t="s">
        <v>7</v>
      </c>
      <c r="B18" s="134">
        <v>28</v>
      </c>
      <c r="C18" s="138">
        <v>4</v>
      </c>
      <c r="D18" s="123">
        <v>321</v>
      </c>
      <c r="E18" s="123">
        <v>268</v>
      </c>
      <c r="F18" s="123">
        <v>53</v>
      </c>
      <c r="G18" s="123">
        <v>8</v>
      </c>
      <c r="H18" s="123">
        <v>18</v>
      </c>
      <c r="I18" s="123">
        <v>9</v>
      </c>
      <c r="J18" s="123">
        <v>56</v>
      </c>
      <c r="K18" s="123">
        <v>6</v>
      </c>
      <c r="L18" s="123">
        <v>78</v>
      </c>
      <c r="M18" s="123">
        <v>4</v>
      </c>
      <c r="N18" s="123">
        <v>110</v>
      </c>
      <c r="O18" s="123">
        <v>1</v>
      </c>
      <c r="P18" s="123">
        <v>59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60">
        <v>0</v>
      </c>
      <c r="Y18" s="140" t="s">
        <v>7</v>
      </c>
    </row>
    <row r="19" spans="1:25" s="97" customFormat="1" ht="21" customHeight="1">
      <c r="A19" s="95" t="s">
        <v>8</v>
      </c>
      <c r="B19" s="134">
        <v>188</v>
      </c>
      <c r="C19" s="138">
        <v>41</v>
      </c>
      <c r="D19" s="123">
        <v>976</v>
      </c>
      <c r="E19" s="123">
        <v>826</v>
      </c>
      <c r="F19" s="123">
        <v>150</v>
      </c>
      <c r="G19" s="123">
        <v>119</v>
      </c>
      <c r="H19" s="123">
        <v>251</v>
      </c>
      <c r="I19" s="123">
        <v>44</v>
      </c>
      <c r="J19" s="123">
        <v>273</v>
      </c>
      <c r="K19" s="123">
        <v>17</v>
      </c>
      <c r="L19" s="123">
        <v>214</v>
      </c>
      <c r="M19" s="123">
        <v>8</v>
      </c>
      <c r="N19" s="123">
        <v>238</v>
      </c>
      <c r="O19" s="123">
        <v>0</v>
      </c>
      <c r="P19" s="123">
        <v>0</v>
      </c>
      <c r="Q19" s="123">
        <v>0</v>
      </c>
      <c r="R19" s="123">
        <v>0</v>
      </c>
      <c r="S19" s="123">
        <v>0</v>
      </c>
      <c r="T19" s="123">
        <v>0</v>
      </c>
      <c r="U19" s="123">
        <v>0</v>
      </c>
      <c r="V19" s="123">
        <v>0</v>
      </c>
      <c r="W19" s="123">
        <v>0</v>
      </c>
      <c r="X19" s="160">
        <v>0</v>
      </c>
      <c r="Y19" s="140" t="s">
        <v>8</v>
      </c>
    </row>
    <row r="20" spans="1:25" s="97" customFormat="1" ht="21" customHeight="1">
      <c r="A20" s="95" t="s">
        <v>9</v>
      </c>
      <c r="B20" s="134">
        <v>1444</v>
      </c>
      <c r="C20" s="138">
        <v>629</v>
      </c>
      <c r="D20" s="123">
        <v>3560</v>
      </c>
      <c r="E20" s="123">
        <v>1742</v>
      </c>
      <c r="F20" s="123">
        <v>1818</v>
      </c>
      <c r="G20" s="123">
        <v>1314</v>
      </c>
      <c r="H20" s="123">
        <v>2163</v>
      </c>
      <c r="I20" s="123">
        <v>96</v>
      </c>
      <c r="J20" s="123">
        <v>596</v>
      </c>
      <c r="K20" s="123">
        <v>22</v>
      </c>
      <c r="L20" s="123">
        <v>271</v>
      </c>
      <c r="M20" s="123">
        <v>9</v>
      </c>
      <c r="N20" s="123">
        <v>272</v>
      </c>
      <c r="O20" s="123">
        <v>2</v>
      </c>
      <c r="P20" s="123">
        <v>136</v>
      </c>
      <c r="Q20" s="123">
        <v>1</v>
      </c>
      <c r="R20" s="123">
        <v>122</v>
      </c>
      <c r="S20" s="123">
        <v>0</v>
      </c>
      <c r="T20" s="123">
        <v>0</v>
      </c>
      <c r="U20" s="123">
        <v>0</v>
      </c>
      <c r="V20" s="123">
        <v>0</v>
      </c>
      <c r="W20" s="123">
        <v>0</v>
      </c>
      <c r="X20" s="160">
        <v>0</v>
      </c>
      <c r="Y20" s="140" t="s">
        <v>9</v>
      </c>
    </row>
    <row r="21" spans="1:25" s="97" customFormat="1" ht="21" customHeight="1">
      <c r="A21" s="95" t="s">
        <v>10</v>
      </c>
      <c r="B21" s="134">
        <v>658</v>
      </c>
      <c r="C21" s="138">
        <v>32</v>
      </c>
      <c r="D21" s="123">
        <v>1302</v>
      </c>
      <c r="E21" s="123">
        <v>1208</v>
      </c>
      <c r="F21" s="123">
        <v>94</v>
      </c>
      <c r="G21" s="123">
        <v>635</v>
      </c>
      <c r="H21" s="123">
        <v>651</v>
      </c>
      <c r="I21" s="123">
        <v>7</v>
      </c>
      <c r="J21" s="123">
        <v>44</v>
      </c>
      <c r="K21" s="123">
        <v>5</v>
      </c>
      <c r="L21" s="123">
        <v>57</v>
      </c>
      <c r="M21" s="123">
        <v>7</v>
      </c>
      <c r="N21" s="123">
        <v>264</v>
      </c>
      <c r="O21" s="123">
        <v>4</v>
      </c>
      <c r="P21" s="123">
        <v>286</v>
      </c>
      <c r="Q21" s="123">
        <v>0</v>
      </c>
      <c r="R21" s="123">
        <v>0</v>
      </c>
      <c r="S21" s="123">
        <v>0</v>
      </c>
      <c r="T21" s="123">
        <v>0</v>
      </c>
      <c r="U21" s="123">
        <v>0</v>
      </c>
      <c r="V21" s="123">
        <v>0</v>
      </c>
      <c r="W21" s="123">
        <v>0</v>
      </c>
      <c r="X21" s="160">
        <v>0</v>
      </c>
      <c r="Y21" s="140" t="s">
        <v>10</v>
      </c>
    </row>
    <row r="22" spans="1:25" s="97" customFormat="1" ht="21" customHeight="1">
      <c r="A22" s="95" t="s">
        <v>11</v>
      </c>
      <c r="B22" s="134">
        <v>1471</v>
      </c>
      <c r="C22" s="138">
        <v>937</v>
      </c>
      <c r="D22" s="123">
        <v>3808</v>
      </c>
      <c r="E22" s="123">
        <v>1287</v>
      </c>
      <c r="F22" s="123">
        <v>2521</v>
      </c>
      <c r="G22" s="123">
        <v>1317</v>
      </c>
      <c r="H22" s="123">
        <v>2648</v>
      </c>
      <c r="I22" s="123">
        <v>130</v>
      </c>
      <c r="J22" s="123">
        <v>811</v>
      </c>
      <c r="K22" s="123">
        <v>20</v>
      </c>
      <c r="L22" s="123">
        <v>243</v>
      </c>
      <c r="M22" s="123">
        <v>4</v>
      </c>
      <c r="N22" s="123">
        <v>106</v>
      </c>
      <c r="O22" s="123">
        <v>0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123">
        <v>0</v>
      </c>
      <c r="V22" s="123">
        <v>0</v>
      </c>
      <c r="W22" s="123">
        <v>0</v>
      </c>
      <c r="X22" s="160">
        <v>0</v>
      </c>
      <c r="Y22" s="140" t="s">
        <v>11</v>
      </c>
    </row>
    <row r="23" spans="1:25" s="97" customFormat="1" ht="21" customHeight="1">
      <c r="A23" s="95" t="s">
        <v>12</v>
      </c>
      <c r="B23" s="134">
        <v>15</v>
      </c>
      <c r="C23" s="138">
        <v>8</v>
      </c>
      <c r="D23" s="123">
        <v>209</v>
      </c>
      <c r="E23" s="123">
        <v>145</v>
      </c>
      <c r="F23" s="123">
        <v>64</v>
      </c>
      <c r="G23" s="123">
        <v>8</v>
      </c>
      <c r="H23" s="123">
        <v>15</v>
      </c>
      <c r="I23" s="123">
        <v>3</v>
      </c>
      <c r="J23" s="123">
        <v>21</v>
      </c>
      <c r="K23" s="123">
        <v>2</v>
      </c>
      <c r="L23" s="123">
        <v>20</v>
      </c>
      <c r="M23" s="123">
        <v>1</v>
      </c>
      <c r="N23" s="123">
        <v>28</v>
      </c>
      <c r="O23" s="123">
        <v>0</v>
      </c>
      <c r="P23" s="123">
        <v>0</v>
      </c>
      <c r="Q23" s="123">
        <v>1</v>
      </c>
      <c r="R23" s="123">
        <v>125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60">
        <v>0</v>
      </c>
      <c r="Y23" s="140" t="s">
        <v>12</v>
      </c>
    </row>
    <row r="24" spans="1:25" s="97" customFormat="1" ht="21" customHeight="1">
      <c r="A24" s="95" t="s">
        <v>13</v>
      </c>
      <c r="B24" s="134">
        <v>56</v>
      </c>
      <c r="C24" s="138">
        <v>10</v>
      </c>
      <c r="D24" s="123">
        <v>874</v>
      </c>
      <c r="E24" s="123">
        <v>250</v>
      </c>
      <c r="F24" s="123">
        <v>624</v>
      </c>
      <c r="G24" s="123">
        <v>15</v>
      </c>
      <c r="H24" s="123">
        <v>31</v>
      </c>
      <c r="I24" s="123">
        <v>11</v>
      </c>
      <c r="J24" s="123">
        <v>73</v>
      </c>
      <c r="K24" s="123">
        <v>17</v>
      </c>
      <c r="L24" s="123">
        <v>246</v>
      </c>
      <c r="M24" s="123">
        <v>12</v>
      </c>
      <c r="N24" s="123">
        <v>443</v>
      </c>
      <c r="O24" s="123">
        <v>1</v>
      </c>
      <c r="P24" s="123">
        <v>81</v>
      </c>
      <c r="Q24" s="123">
        <v>0</v>
      </c>
      <c r="R24" s="123">
        <v>0</v>
      </c>
      <c r="S24" s="123">
        <v>0</v>
      </c>
      <c r="T24" s="123">
        <v>0</v>
      </c>
      <c r="U24" s="123">
        <v>0</v>
      </c>
      <c r="V24" s="123">
        <v>0</v>
      </c>
      <c r="W24" s="123">
        <v>0</v>
      </c>
      <c r="X24" s="160">
        <v>0</v>
      </c>
      <c r="Y24" s="140" t="s">
        <v>13</v>
      </c>
    </row>
    <row r="25" spans="1:25" s="97" customFormat="1" ht="21" customHeight="1">
      <c r="A25" s="95" t="s">
        <v>14</v>
      </c>
      <c r="B25" s="134">
        <v>226</v>
      </c>
      <c r="C25" s="138">
        <v>93</v>
      </c>
      <c r="D25" s="123">
        <v>575</v>
      </c>
      <c r="E25" s="123">
        <v>347</v>
      </c>
      <c r="F25" s="123">
        <v>228</v>
      </c>
      <c r="G25" s="123">
        <v>188</v>
      </c>
      <c r="H25" s="123">
        <v>303</v>
      </c>
      <c r="I25" s="123">
        <v>31</v>
      </c>
      <c r="J25" s="123">
        <v>181</v>
      </c>
      <c r="K25" s="123">
        <v>6</v>
      </c>
      <c r="L25" s="123">
        <v>71</v>
      </c>
      <c r="M25" s="123">
        <v>1</v>
      </c>
      <c r="N25" s="123">
        <v>20</v>
      </c>
      <c r="O25" s="123">
        <v>0</v>
      </c>
      <c r="P25" s="123">
        <v>0</v>
      </c>
      <c r="Q25" s="123">
        <v>0</v>
      </c>
      <c r="R25" s="123">
        <v>0</v>
      </c>
      <c r="S25" s="123">
        <v>0</v>
      </c>
      <c r="T25" s="123">
        <v>0</v>
      </c>
      <c r="U25" s="123">
        <v>0</v>
      </c>
      <c r="V25" s="123">
        <v>0</v>
      </c>
      <c r="W25" s="123">
        <v>0</v>
      </c>
      <c r="X25" s="160">
        <v>0</v>
      </c>
      <c r="Y25" s="140" t="s">
        <v>14</v>
      </c>
    </row>
    <row r="26" spans="1:25" s="97" customFormat="1" ht="21" customHeight="1">
      <c r="A26" s="95" t="s">
        <v>15</v>
      </c>
      <c r="B26" s="134">
        <v>65</v>
      </c>
      <c r="C26" s="138">
        <v>8</v>
      </c>
      <c r="D26" s="123">
        <v>197</v>
      </c>
      <c r="E26" s="123">
        <v>118</v>
      </c>
      <c r="F26" s="123">
        <v>79</v>
      </c>
      <c r="G26" s="123">
        <v>58</v>
      </c>
      <c r="H26" s="123">
        <v>129</v>
      </c>
      <c r="I26" s="123">
        <v>4</v>
      </c>
      <c r="J26" s="123">
        <v>30</v>
      </c>
      <c r="K26" s="123">
        <v>3</v>
      </c>
      <c r="L26" s="123">
        <v>38</v>
      </c>
      <c r="M26" s="123">
        <v>0</v>
      </c>
      <c r="N26" s="123">
        <v>0</v>
      </c>
      <c r="O26" s="123">
        <v>0</v>
      </c>
      <c r="P26" s="123">
        <v>0</v>
      </c>
      <c r="Q26" s="123">
        <v>0</v>
      </c>
      <c r="R26" s="123">
        <v>0</v>
      </c>
      <c r="S26" s="123">
        <v>0</v>
      </c>
      <c r="T26" s="123">
        <v>0</v>
      </c>
      <c r="U26" s="123">
        <v>0</v>
      </c>
      <c r="V26" s="123">
        <v>0</v>
      </c>
      <c r="W26" s="123">
        <v>0</v>
      </c>
      <c r="X26" s="160">
        <v>0</v>
      </c>
      <c r="Y26" s="140" t="s">
        <v>15</v>
      </c>
    </row>
    <row r="27" spans="1:25" s="97" customFormat="1" ht="21" customHeight="1">
      <c r="A27" s="95" t="s">
        <v>16</v>
      </c>
      <c r="B27" s="134">
        <v>71</v>
      </c>
      <c r="C27" s="138">
        <v>23</v>
      </c>
      <c r="D27" s="123">
        <v>280</v>
      </c>
      <c r="E27" s="123">
        <v>124</v>
      </c>
      <c r="F27" s="123">
        <v>156</v>
      </c>
      <c r="G27" s="123">
        <v>62</v>
      </c>
      <c r="H27" s="123">
        <v>103</v>
      </c>
      <c r="I27" s="123">
        <v>4</v>
      </c>
      <c r="J27" s="123">
        <v>25</v>
      </c>
      <c r="K27" s="123">
        <v>1</v>
      </c>
      <c r="L27" s="123">
        <v>12</v>
      </c>
      <c r="M27" s="123">
        <v>3</v>
      </c>
      <c r="N27" s="123">
        <v>87</v>
      </c>
      <c r="O27" s="123">
        <v>1</v>
      </c>
      <c r="P27" s="123">
        <v>53</v>
      </c>
      <c r="Q27" s="123">
        <v>0</v>
      </c>
      <c r="R27" s="123">
        <v>0</v>
      </c>
      <c r="S27" s="123">
        <v>0</v>
      </c>
      <c r="T27" s="123">
        <v>0</v>
      </c>
      <c r="U27" s="123">
        <v>0</v>
      </c>
      <c r="V27" s="123">
        <v>0</v>
      </c>
      <c r="W27" s="123">
        <v>0</v>
      </c>
      <c r="X27" s="160">
        <v>0</v>
      </c>
      <c r="Y27" s="140" t="s">
        <v>16</v>
      </c>
    </row>
    <row r="28" spans="1:25" s="97" customFormat="1" ht="21" customHeight="1">
      <c r="A28" s="95" t="s">
        <v>95</v>
      </c>
      <c r="B28" s="134">
        <v>29</v>
      </c>
      <c r="C28" s="138">
        <v>4</v>
      </c>
      <c r="D28" s="123">
        <v>1211</v>
      </c>
      <c r="E28" s="123">
        <v>810</v>
      </c>
      <c r="F28" s="123">
        <v>401</v>
      </c>
      <c r="G28" s="123">
        <v>3</v>
      </c>
      <c r="H28" s="123">
        <v>10</v>
      </c>
      <c r="I28" s="123">
        <v>8</v>
      </c>
      <c r="J28" s="123">
        <v>64</v>
      </c>
      <c r="K28" s="123">
        <v>10</v>
      </c>
      <c r="L28" s="123">
        <v>140</v>
      </c>
      <c r="M28" s="123">
        <v>4</v>
      </c>
      <c r="N28" s="123">
        <v>102</v>
      </c>
      <c r="O28" s="123">
        <v>2</v>
      </c>
      <c r="P28" s="123">
        <v>186</v>
      </c>
      <c r="Q28" s="123">
        <v>1</v>
      </c>
      <c r="R28" s="123">
        <v>129</v>
      </c>
      <c r="S28" s="123">
        <v>0</v>
      </c>
      <c r="T28" s="123">
        <v>0</v>
      </c>
      <c r="U28" s="123">
        <v>1</v>
      </c>
      <c r="V28" s="123">
        <v>580</v>
      </c>
      <c r="W28" s="123">
        <v>0</v>
      </c>
      <c r="X28" s="160">
        <v>0</v>
      </c>
      <c r="Y28" s="140" t="s">
        <v>190</v>
      </c>
    </row>
    <row r="29" spans="1:25" s="97" customFormat="1" ht="21" customHeight="1">
      <c r="A29" s="95" t="s">
        <v>96</v>
      </c>
      <c r="B29" s="134">
        <v>279</v>
      </c>
      <c r="C29" s="138">
        <v>175</v>
      </c>
      <c r="D29" s="123">
        <v>2307</v>
      </c>
      <c r="E29" s="123">
        <v>803</v>
      </c>
      <c r="F29" s="123">
        <v>1504</v>
      </c>
      <c r="G29" s="134">
        <v>196</v>
      </c>
      <c r="H29" s="123">
        <v>385</v>
      </c>
      <c r="I29" s="123">
        <v>35</v>
      </c>
      <c r="J29" s="123">
        <v>223</v>
      </c>
      <c r="K29" s="123">
        <v>20</v>
      </c>
      <c r="L29" s="123">
        <v>262</v>
      </c>
      <c r="M29" s="123">
        <v>18</v>
      </c>
      <c r="N29" s="123">
        <v>628</v>
      </c>
      <c r="O29" s="123">
        <v>8</v>
      </c>
      <c r="P29" s="123">
        <v>544</v>
      </c>
      <c r="Q29" s="123">
        <v>2</v>
      </c>
      <c r="R29" s="123">
        <v>265</v>
      </c>
      <c r="S29" s="123">
        <v>0</v>
      </c>
      <c r="T29" s="123">
        <v>0</v>
      </c>
      <c r="U29" s="123">
        <v>0</v>
      </c>
      <c r="V29" s="123">
        <v>0</v>
      </c>
      <c r="W29" s="123">
        <v>0</v>
      </c>
      <c r="X29" s="123">
        <v>0</v>
      </c>
      <c r="Y29" s="96" t="s">
        <v>191</v>
      </c>
    </row>
    <row r="30" spans="1:25" s="97" customFormat="1" ht="21" customHeight="1">
      <c r="A30" s="95" t="s">
        <v>192</v>
      </c>
      <c r="B30" s="134">
        <v>323</v>
      </c>
      <c r="C30" s="138">
        <v>171</v>
      </c>
      <c r="D30" s="123">
        <v>4323</v>
      </c>
      <c r="E30" s="123">
        <v>750</v>
      </c>
      <c r="F30" s="123">
        <v>3573</v>
      </c>
      <c r="G30" s="134">
        <v>83</v>
      </c>
      <c r="H30" s="123">
        <v>273</v>
      </c>
      <c r="I30" s="123">
        <v>140</v>
      </c>
      <c r="J30" s="123">
        <v>909</v>
      </c>
      <c r="K30" s="123">
        <v>52</v>
      </c>
      <c r="L30" s="123">
        <v>689</v>
      </c>
      <c r="M30" s="123">
        <v>31</v>
      </c>
      <c r="N30" s="123">
        <v>960</v>
      </c>
      <c r="O30" s="123">
        <v>11</v>
      </c>
      <c r="P30" s="123">
        <v>731</v>
      </c>
      <c r="Q30" s="123">
        <v>6</v>
      </c>
      <c r="R30" s="123">
        <v>761</v>
      </c>
      <c r="S30" s="123">
        <v>0</v>
      </c>
      <c r="T30" s="123">
        <v>0</v>
      </c>
      <c r="U30" s="123">
        <v>0</v>
      </c>
      <c r="V30" s="123">
        <v>0</v>
      </c>
      <c r="W30" s="123">
        <v>0</v>
      </c>
      <c r="X30" s="123">
        <v>0</v>
      </c>
      <c r="Y30" s="96" t="s">
        <v>192</v>
      </c>
    </row>
    <row r="31" spans="1:25" s="97" customFormat="1" ht="21" customHeight="1">
      <c r="A31" s="95" t="s">
        <v>193</v>
      </c>
      <c r="B31" s="134">
        <v>178</v>
      </c>
      <c r="C31" s="138">
        <v>69</v>
      </c>
      <c r="D31" s="123">
        <v>365</v>
      </c>
      <c r="E31" s="123">
        <v>331</v>
      </c>
      <c r="F31" s="123">
        <v>304</v>
      </c>
      <c r="G31" s="134">
        <v>151</v>
      </c>
      <c r="H31" s="123">
        <v>290</v>
      </c>
      <c r="I31" s="123">
        <v>19</v>
      </c>
      <c r="J31" s="123">
        <v>122</v>
      </c>
      <c r="K31" s="123">
        <v>6</v>
      </c>
      <c r="L31" s="123">
        <v>82</v>
      </c>
      <c r="M31" s="123">
        <v>1</v>
      </c>
      <c r="N31" s="123">
        <v>25</v>
      </c>
      <c r="O31" s="123">
        <v>0</v>
      </c>
      <c r="P31" s="123">
        <v>0</v>
      </c>
      <c r="Q31" s="123">
        <v>1</v>
      </c>
      <c r="R31" s="123">
        <v>116</v>
      </c>
      <c r="S31" s="123">
        <v>0</v>
      </c>
      <c r="T31" s="123">
        <v>0</v>
      </c>
      <c r="U31" s="123">
        <v>0</v>
      </c>
      <c r="V31" s="123">
        <v>0</v>
      </c>
      <c r="W31" s="123">
        <v>0</v>
      </c>
      <c r="X31" s="123">
        <v>0</v>
      </c>
      <c r="Y31" s="96" t="s">
        <v>193</v>
      </c>
    </row>
    <row r="32" spans="1:25" s="97" customFormat="1" ht="21" customHeight="1">
      <c r="A32" s="95" t="s">
        <v>194</v>
      </c>
      <c r="B32" s="134">
        <v>840</v>
      </c>
      <c r="C32" s="138">
        <v>422</v>
      </c>
      <c r="D32" s="123">
        <v>1516</v>
      </c>
      <c r="E32" s="123">
        <v>741</v>
      </c>
      <c r="F32" s="123">
        <v>775</v>
      </c>
      <c r="G32" s="134">
        <v>799</v>
      </c>
      <c r="H32" s="123">
        <v>1096</v>
      </c>
      <c r="I32" s="123">
        <v>30</v>
      </c>
      <c r="J32" s="123">
        <v>178</v>
      </c>
      <c r="K32" s="123">
        <v>5</v>
      </c>
      <c r="L32" s="123">
        <v>65</v>
      </c>
      <c r="M32" s="123">
        <v>6</v>
      </c>
      <c r="N32" s="123">
        <v>177</v>
      </c>
      <c r="O32" s="123">
        <v>0</v>
      </c>
      <c r="P32" s="123">
        <v>0</v>
      </c>
      <c r="Q32" s="123">
        <v>0</v>
      </c>
      <c r="R32" s="123">
        <v>0</v>
      </c>
      <c r="S32" s="123">
        <v>0</v>
      </c>
      <c r="T32" s="123">
        <v>0</v>
      </c>
      <c r="U32" s="123">
        <v>0</v>
      </c>
      <c r="V32" s="123">
        <v>0</v>
      </c>
      <c r="W32" s="123">
        <v>0</v>
      </c>
      <c r="X32" s="123">
        <v>0</v>
      </c>
      <c r="Y32" s="96" t="s">
        <v>195</v>
      </c>
    </row>
    <row r="33" spans="1:26" s="97" customFormat="1" ht="21" customHeight="1">
      <c r="A33" s="95" t="s">
        <v>196</v>
      </c>
      <c r="B33" s="137">
        <v>0</v>
      </c>
      <c r="C33" s="137">
        <v>0</v>
      </c>
      <c r="D33" s="137">
        <v>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7">
        <v>0</v>
      </c>
      <c r="U33" s="123">
        <v>0</v>
      </c>
      <c r="V33" s="123">
        <v>0</v>
      </c>
      <c r="W33" s="123">
        <v>0</v>
      </c>
      <c r="X33" s="137">
        <v>0</v>
      </c>
      <c r="Y33" s="96" t="s">
        <v>196</v>
      </c>
    </row>
    <row r="34" spans="1:26" s="100" customFormat="1" ht="21" customHeight="1">
      <c r="A34" s="98" t="s">
        <v>197</v>
      </c>
      <c r="B34" s="139">
        <v>0</v>
      </c>
      <c r="C34" s="139">
        <v>0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139">
        <v>0</v>
      </c>
      <c r="P34" s="139">
        <v>0</v>
      </c>
      <c r="Q34" s="139">
        <v>0</v>
      </c>
      <c r="R34" s="139">
        <v>0</v>
      </c>
      <c r="S34" s="139">
        <v>0</v>
      </c>
      <c r="T34" s="139">
        <v>0</v>
      </c>
      <c r="U34" s="139">
        <v>0</v>
      </c>
      <c r="V34" s="139">
        <v>0</v>
      </c>
      <c r="W34" s="139">
        <v>0</v>
      </c>
      <c r="X34" s="139">
        <v>0</v>
      </c>
      <c r="Y34" s="99" t="s">
        <v>197</v>
      </c>
    </row>
    <row r="35" spans="1:26" s="73" customFormat="1" ht="16.5" customHeight="1">
      <c r="A35" s="56" t="s">
        <v>82</v>
      </c>
      <c r="B35" s="101"/>
      <c r="C35" s="101"/>
      <c r="D35" s="101"/>
      <c r="R35" s="102"/>
      <c r="S35" s="102"/>
      <c r="T35" s="102"/>
      <c r="U35" s="102"/>
      <c r="V35" s="102"/>
      <c r="W35" s="102"/>
      <c r="X35" s="102"/>
      <c r="Y35" s="102" t="s">
        <v>44</v>
      </c>
      <c r="Z35" s="56"/>
    </row>
    <row r="36" spans="1:26" s="73" customFormat="1" ht="12.75" customHeight="1">
      <c r="A36" s="186" t="s">
        <v>150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57"/>
      <c r="N36" s="57"/>
      <c r="O36" s="103"/>
      <c r="P36" s="57"/>
      <c r="Q36" s="103"/>
      <c r="R36" s="57"/>
      <c r="S36" s="103"/>
      <c r="T36" s="57"/>
      <c r="U36" s="169"/>
      <c r="V36" s="192"/>
      <c r="W36" s="192"/>
      <c r="X36" s="192"/>
      <c r="Y36" s="192"/>
    </row>
    <row r="37" spans="1:26" ht="14.45" customHeight="1">
      <c r="A37" s="104"/>
      <c r="B37" s="105"/>
      <c r="C37" s="106"/>
      <c r="D37" s="105"/>
      <c r="Y37" s="104"/>
    </row>
    <row r="38" spans="1:26" ht="18" customHeight="1"/>
    <row r="39" spans="1:26" ht="14.45" customHeight="1"/>
    <row r="40" spans="1:26" ht="14.45" customHeight="1"/>
    <row r="41" spans="1:26" ht="14.45" customHeight="1"/>
    <row r="42" spans="1:26" ht="14.45" customHeight="1"/>
    <row r="43" spans="1:26" ht="18" customHeight="1"/>
    <row r="44" spans="1:26" ht="14.45" customHeight="1"/>
    <row r="45" spans="1:26" ht="14.45" customHeight="1"/>
    <row r="46" spans="1:26" ht="14.45" customHeight="1"/>
    <row r="47" spans="1:26" ht="14.45" customHeight="1"/>
    <row r="48" spans="1:26" ht="18" customHeight="1"/>
    <row r="49" ht="14.45" customHeight="1"/>
    <row r="50" ht="14.45" customHeight="1"/>
    <row r="51" ht="14.45" customHeight="1"/>
    <row r="52" ht="14.45" customHeight="1"/>
    <row r="53" ht="18" customHeight="1"/>
    <row r="54" ht="14.45" customHeight="1"/>
    <row r="55" ht="14.45" customHeight="1"/>
    <row r="56" ht="14.45" customHeight="1"/>
    <row r="57" ht="14.45" customHeight="1"/>
    <row r="58" ht="14.25" customHeight="1"/>
    <row r="59" ht="5.0999999999999996" customHeight="1"/>
    <row r="60" ht="15.75" customHeight="1"/>
    <row r="61" ht="15.75" customHeight="1"/>
  </sheetData>
  <mergeCells count="15">
    <mergeCell ref="U36:Y36"/>
    <mergeCell ref="W3:X4"/>
    <mergeCell ref="O3:P4"/>
    <mergeCell ref="Q3:R4"/>
    <mergeCell ref="S3:T4"/>
    <mergeCell ref="U3:V4"/>
    <mergeCell ref="Y4:Y6"/>
    <mergeCell ref="A36:L36"/>
    <mergeCell ref="I3:J4"/>
    <mergeCell ref="K3:L4"/>
    <mergeCell ref="M3:N4"/>
    <mergeCell ref="B4:F4"/>
    <mergeCell ref="D5:F5"/>
    <mergeCell ref="C6:C7"/>
    <mergeCell ref="G3:H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9" firstPageNumber="102" orientation="portrait" useFirstPageNumber="1" horizontalDpi="2400" verticalDpi="2400" r:id="rId1"/>
  <headerFooter scaleWithDoc="0" alignWithMargins="0"/>
  <colBreaks count="1" manualBreakCount="1">
    <brk id="12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46"/>
  <sheetViews>
    <sheetView view="pageBreakPreview" zoomScaleNormal="80" zoomScaleSheetLayoutView="100" workbookViewId="0"/>
  </sheetViews>
  <sheetFormatPr defaultRowHeight="16.5"/>
  <cols>
    <col min="1" max="1" width="7" style="108" customWidth="1"/>
    <col min="2" max="6" width="8.625" style="108" customWidth="1"/>
    <col min="7" max="24" width="8.625" style="105" customWidth="1"/>
    <col min="25" max="25" width="10.5" style="105" customWidth="1"/>
    <col min="26" max="26" width="10.625" style="107" customWidth="1"/>
    <col min="27" max="27" width="8.625" style="108" customWidth="1"/>
    <col min="28" max="50" width="8.625" style="105" customWidth="1"/>
    <col min="51" max="51" width="10.875" style="105" customWidth="1"/>
    <col min="52" max="16384" width="9" style="105"/>
  </cols>
  <sheetData>
    <row r="1" spans="1:51" s="66" customFormat="1" ht="36" customHeight="1">
      <c r="A1" s="64" t="s">
        <v>32</v>
      </c>
      <c r="B1" s="64"/>
      <c r="C1" s="64"/>
      <c r="D1" s="64"/>
      <c r="E1" s="64"/>
      <c r="F1" s="64"/>
      <c r="G1" s="65"/>
      <c r="H1" s="65"/>
      <c r="I1" s="65"/>
      <c r="J1" s="65"/>
      <c r="K1" s="65"/>
      <c r="L1" s="65"/>
      <c r="M1" s="65"/>
      <c r="N1" s="65"/>
      <c r="O1" s="65" t="s">
        <v>34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4" t="s">
        <v>33</v>
      </c>
      <c r="AA1" s="65"/>
      <c r="AB1" s="64"/>
      <c r="AC1" s="65"/>
      <c r="AD1" s="65"/>
      <c r="AE1" s="65"/>
      <c r="AF1" s="65"/>
      <c r="AG1" s="65"/>
      <c r="AH1" s="65"/>
      <c r="AI1" s="65"/>
      <c r="AJ1" s="64"/>
      <c r="AK1" s="65"/>
      <c r="AL1" s="65"/>
      <c r="AM1" s="65" t="s">
        <v>136</v>
      </c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</row>
    <row r="2" spans="1:51" s="71" customFormat="1" ht="26.25" customHeight="1" thickBot="1">
      <c r="A2" s="69" t="s">
        <v>50</v>
      </c>
      <c r="B2" s="68"/>
      <c r="C2" s="68"/>
      <c r="D2" s="68"/>
      <c r="E2" s="68"/>
      <c r="F2" s="68"/>
      <c r="G2" s="69"/>
      <c r="H2" s="69"/>
      <c r="I2" s="69"/>
      <c r="J2" s="69"/>
      <c r="K2" s="69"/>
      <c r="L2" s="69"/>
      <c r="M2" s="69"/>
      <c r="N2" s="69"/>
      <c r="O2" s="69"/>
      <c r="Q2" s="70"/>
      <c r="R2" s="70"/>
      <c r="S2" s="70"/>
      <c r="T2" s="70"/>
      <c r="U2" s="70"/>
      <c r="V2" s="70"/>
      <c r="W2" s="70"/>
      <c r="X2" s="70"/>
      <c r="Y2" s="68" t="s">
        <v>51</v>
      </c>
      <c r="Z2" s="67" t="s">
        <v>50</v>
      </c>
      <c r="AA2" s="69"/>
      <c r="AB2" s="68"/>
      <c r="AC2" s="67"/>
      <c r="AD2" s="70"/>
      <c r="AE2" s="70"/>
      <c r="AF2" s="70"/>
      <c r="AG2" s="70"/>
      <c r="AH2" s="70"/>
      <c r="AI2" s="70"/>
      <c r="AJ2" s="70"/>
      <c r="AK2" s="68"/>
      <c r="AL2" s="68"/>
      <c r="AM2" s="69"/>
      <c r="AN2" s="70"/>
      <c r="AQ2" s="70"/>
      <c r="AR2" s="70"/>
      <c r="AS2" s="70"/>
      <c r="AT2" s="70"/>
      <c r="AU2" s="70"/>
      <c r="AV2" s="70"/>
      <c r="AW2" s="70"/>
      <c r="AX2" s="70"/>
      <c r="AY2" s="68" t="s">
        <v>51</v>
      </c>
    </row>
    <row r="3" spans="1:51" s="12" customFormat="1" ht="48" customHeight="1" thickTop="1">
      <c r="A3" s="13"/>
      <c r="B3" s="6" t="s">
        <v>53</v>
      </c>
      <c r="C3" s="6"/>
      <c r="D3" s="7"/>
      <c r="E3" s="6"/>
      <c r="F3" s="8"/>
      <c r="G3" s="212" t="s">
        <v>97</v>
      </c>
      <c r="H3" s="213"/>
      <c r="I3" s="219" t="s">
        <v>98</v>
      </c>
      <c r="J3" s="213"/>
      <c r="K3" s="219" t="s">
        <v>99</v>
      </c>
      <c r="L3" s="213"/>
      <c r="M3" s="212" t="s">
        <v>137</v>
      </c>
      <c r="N3" s="213"/>
      <c r="O3" s="215" t="s">
        <v>140</v>
      </c>
      <c r="P3" s="216"/>
      <c r="Q3" s="219" t="s">
        <v>100</v>
      </c>
      <c r="R3" s="213"/>
      <c r="S3" s="219" t="s">
        <v>101</v>
      </c>
      <c r="T3" s="213"/>
      <c r="U3" s="219" t="s">
        <v>102</v>
      </c>
      <c r="V3" s="213"/>
      <c r="W3" s="219" t="s">
        <v>103</v>
      </c>
      <c r="X3" s="213"/>
      <c r="Y3" s="109"/>
      <c r="Z3" s="13"/>
      <c r="AA3" s="212" t="s">
        <v>104</v>
      </c>
      <c r="AB3" s="213"/>
      <c r="AC3" s="219" t="s">
        <v>105</v>
      </c>
      <c r="AD3" s="213"/>
      <c r="AE3" s="212" t="s">
        <v>142</v>
      </c>
      <c r="AF3" s="213"/>
      <c r="AG3" s="212" t="s">
        <v>106</v>
      </c>
      <c r="AH3" s="217"/>
      <c r="AI3" s="212" t="s">
        <v>143</v>
      </c>
      <c r="AJ3" s="215"/>
      <c r="AK3" s="212" t="s">
        <v>144</v>
      </c>
      <c r="AL3" s="213"/>
      <c r="AM3" s="217" t="s">
        <v>107</v>
      </c>
      <c r="AN3" s="213"/>
      <c r="AO3" s="212" t="s">
        <v>108</v>
      </c>
      <c r="AP3" s="216"/>
      <c r="AQ3" s="212" t="s">
        <v>35</v>
      </c>
      <c r="AR3" s="213"/>
      <c r="AS3" s="212" t="s">
        <v>37</v>
      </c>
      <c r="AT3" s="213"/>
      <c r="AU3" s="212" t="s">
        <v>145</v>
      </c>
      <c r="AV3" s="213"/>
      <c r="AW3" s="212" t="s">
        <v>39</v>
      </c>
      <c r="AX3" s="213"/>
      <c r="AY3" s="109"/>
    </row>
    <row r="4" spans="1:51" s="12" customFormat="1" ht="76.5" customHeight="1">
      <c r="A4" s="204" t="s">
        <v>157</v>
      </c>
      <c r="B4" s="189" t="s">
        <v>30</v>
      </c>
      <c r="C4" s="181"/>
      <c r="D4" s="181"/>
      <c r="E4" s="181"/>
      <c r="F4" s="182"/>
      <c r="G4" s="205" t="s">
        <v>109</v>
      </c>
      <c r="H4" s="174"/>
      <c r="I4" s="205" t="s">
        <v>110</v>
      </c>
      <c r="J4" s="174"/>
      <c r="K4" s="205" t="s">
        <v>139</v>
      </c>
      <c r="L4" s="174"/>
      <c r="M4" s="205" t="s">
        <v>111</v>
      </c>
      <c r="N4" s="174"/>
      <c r="O4" s="206" t="s">
        <v>112</v>
      </c>
      <c r="P4" s="209"/>
      <c r="Q4" s="163" t="s">
        <v>29</v>
      </c>
      <c r="R4" s="174"/>
      <c r="S4" s="205" t="s">
        <v>113</v>
      </c>
      <c r="T4" s="174"/>
      <c r="U4" s="163" t="s">
        <v>114</v>
      </c>
      <c r="V4" s="174"/>
      <c r="W4" s="205" t="s">
        <v>115</v>
      </c>
      <c r="X4" s="209"/>
      <c r="Y4" s="203" t="s">
        <v>156</v>
      </c>
      <c r="Z4" s="204" t="s">
        <v>157</v>
      </c>
      <c r="AA4" s="205" t="s">
        <v>141</v>
      </c>
      <c r="AB4" s="174"/>
      <c r="AC4" s="205" t="s">
        <v>116</v>
      </c>
      <c r="AD4" s="174"/>
      <c r="AE4" s="205" t="s">
        <v>117</v>
      </c>
      <c r="AF4" s="174"/>
      <c r="AG4" s="205" t="s">
        <v>118</v>
      </c>
      <c r="AH4" s="214"/>
      <c r="AI4" s="205" t="s">
        <v>119</v>
      </c>
      <c r="AJ4" s="206"/>
      <c r="AK4" s="205" t="s">
        <v>120</v>
      </c>
      <c r="AL4" s="174"/>
      <c r="AM4" s="173" t="s">
        <v>121</v>
      </c>
      <c r="AN4" s="174"/>
      <c r="AO4" s="205" t="s">
        <v>122</v>
      </c>
      <c r="AP4" s="209"/>
      <c r="AQ4" s="205" t="s">
        <v>36</v>
      </c>
      <c r="AR4" s="209"/>
      <c r="AS4" s="205" t="s">
        <v>38</v>
      </c>
      <c r="AT4" s="209"/>
      <c r="AU4" s="205" t="s">
        <v>147</v>
      </c>
      <c r="AV4" s="209"/>
      <c r="AW4" s="205" t="s">
        <v>41</v>
      </c>
      <c r="AX4" s="209"/>
      <c r="AY4" s="203" t="s">
        <v>156</v>
      </c>
    </row>
    <row r="5" spans="1:51" s="12" customFormat="1" ht="54" customHeight="1">
      <c r="A5" s="204"/>
      <c r="B5" s="220" t="s">
        <v>67</v>
      </c>
      <c r="C5" s="221"/>
      <c r="D5" s="183" t="s">
        <v>68</v>
      </c>
      <c r="E5" s="184"/>
      <c r="F5" s="185"/>
      <c r="G5" s="211"/>
      <c r="H5" s="202"/>
      <c r="I5" s="211"/>
      <c r="J5" s="202"/>
      <c r="K5" s="211"/>
      <c r="L5" s="202"/>
      <c r="M5" s="211"/>
      <c r="N5" s="202"/>
      <c r="O5" s="208"/>
      <c r="P5" s="210"/>
      <c r="Q5" s="211"/>
      <c r="R5" s="202"/>
      <c r="S5" s="211"/>
      <c r="T5" s="202"/>
      <c r="U5" s="211"/>
      <c r="V5" s="202"/>
      <c r="W5" s="207"/>
      <c r="X5" s="210"/>
      <c r="Y5" s="203"/>
      <c r="Z5" s="204"/>
      <c r="AA5" s="211"/>
      <c r="AB5" s="202"/>
      <c r="AC5" s="211"/>
      <c r="AD5" s="202"/>
      <c r="AE5" s="211"/>
      <c r="AF5" s="202"/>
      <c r="AG5" s="189"/>
      <c r="AH5" s="182"/>
      <c r="AI5" s="207"/>
      <c r="AJ5" s="208"/>
      <c r="AK5" s="211"/>
      <c r="AL5" s="202"/>
      <c r="AM5" s="218"/>
      <c r="AN5" s="202"/>
      <c r="AO5" s="207"/>
      <c r="AP5" s="210"/>
      <c r="AQ5" s="207"/>
      <c r="AR5" s="210"/>
      <c r="AS5" s="207"/>
      <c r="AT5" s="210"/>
      <c r="AU5" s="207"/>
      <c r="AV5" s="210"/>
      <c r="AW5" s="207"/>
      <c r="AX5" s="210"/>
      <c r="AY5" s="203"/>
    </row>
    <row r="6" spans="1:51" s="12" customFormat="1" ht="13.5" customHeight="1">
      <c r="A6" s="32"/>
      <c r="B6" s="110" t="s">
        <v>138</v>
      </c>
      <c r="C6" s="179" t="s">
        <v>48</v>
      </c>
      <c r="D6" s="34" t="s">
        <v>76</v>
      </c>
      <c r="E6" s="78" t="s">
        <v>77</v>
      </c>
      <c r="F6" s="111" t="s">
        <v>78</v>
      </c>
      <c r="G6" s="200" t="s">
        <v>67</v>
      </c>
      <c r="H6" s="200" t="s">
        <v>92</v>
      </c>
      <c r="I6" s="200" t="s">
        <v>67</v>
      </c>
      <c r="J6" s="200" t="s">
        <v>92</v>
      </c>
      <c r="K6" s="200" t="s">
        <v>67</v>
      </c>
      <c r="L6" s="200" t="s">
        <v>92</v>
      </c>
      <c r="M6" s="200" t="s">
        <v>67</v>
      </c>
      <c r="N6" s="200" t="s">
        <v>92</v>
      </c>
      <c r="O6" s="171" t="s">
        <v>67</v>
      </c>
      <c r="P6" s="200" t="s">
        <v>92</v>
      </c>
      <c r="Q6" s="200" t="s">
        <v>67</v>
      </c>
      <c r="R6" s="200" t="s">
        <v>92</v>
      </c>
      <c r="S6" s="200" t="s">
        <v>67</v>
      </c>
      <c r="T6" s="200" t="s">
        <v>92</v>
      </c>
      <c r="U6" s="200" t="s">
        <v>67</v>
      </c>
      <c r="V6" s="200" t="s">
        <v>92</v>
      </c>
      <c r="W6" s="200" t="s">
        <v>67</v>
      </c>
      <c r="X6" s="200" t="s">
        <v>92</v>
      </c>
      <c r="Y6" s="112"/>
      <c r="Z6" s="32"/>
      <c r="AA6" s="200" t="s">
        <v>67</v>
      </c>
      <c r="AB6" s="200" t="s">
        <v>92</v>
      </c>
      <c r="AC6" s="200" t="s">
        <v>67</v>
      </c>
      <c r="AD6" s="200" t="s">
        <v>92</v>
      </c>
      <c r="AE6" s="200" t="s">
        <v>67</v>
      </c>
      <c r="AF6" s="200" t="s">
        <v>92</v>
      </c>
      <c r="AG6" s="200" t="s">
        <v>67</v>
      </c>
      <c r="AH6" s="200" t="s">
        <v>92</v>
      </c>
      <c r="AI6" s="200" t="s">
        <v>67</v>
      </c>
      <c r="AJ6" s="200" t="s">
        <v>92</v>
      </c>
      <c r="AK6" s="200" t="s">
        <v>67</v>
      </c>
      <c r="AL6" s="200" t="s">
        <v>92</v>
      </c>
      <c r="AM6" s="171" t="s">
        <v>67</v>
      </c>
      <c r="AN6" s="200" t="s">
        <v>92</v>
      </c>
      <c r="AO6" s="200" t="s">
        <v>67</v>
      </c>
      <c r="AP6" s="200" t="s">
        <v>92</v>
      </c>
      <c r="AQ6" s="200" t="s">
        <v>67</v>
      </c>
      <c r="AR6" s="200" t="s">
        <v>92</v>
      </c>
      <c r="AS6" s="200" t="s">
        <v>67</v>
      </c>
      <c r="AT6" s="200" t="s">
        <v>92</v>
      </c>
      <c r="AU6" s="200" t="s">
        <v>67</v>
      </c>
      <c r="AV6" s="200" t="s">
        <v>92</v>
      </c>
      <c r="AW6" s="200" t="s">
        <v>67</v>
      </c>
      <c r="AX6" s="200" t="s">
        <v>92</v>
      </c>
      <c r="AY6" s="112"/>
    </row>
    <row r="7" spans="1:51" s="12" customFormat="1" ht="13.5" customHeight="1">
      <c r="A7" s="38"/>
      <c r="B7" s="113" t="s">
        <v>135</v>
      </c>
      <c r="C7" s="180"/>
      <c r="D7" s="40" t="s">
        <v>30</v>
      </c>
      <c r="E7" s="41" t="s">
        <v>80</v>
      </c>
      <c r="F7" s="40" t="s">
        <v>81</v>
      </c>
      <c r="G7" s="201"/>
      <c r="H7" s="201"/>
      <c r="I7" s="201"/>
      <c r="J7" s="201"/>
      <c r="K7" s="201"/>
      <c r="L7" s="201"/>
      <c r="M7" s="201"/>
      <c r="N7" s="201"/>
      <c r="O7" s="202"/>
      <c r="P7" s="201"/>
      <c r="Q7" s="201"/>
      <c r="R7" s="201"/>
      <c r="S7" s="201"/>
      <c r="T7" s="201"/>
      <c r="U7" s="201"/>
      <c r="V7" s="201"/>
      <c r="W7" s="201"/>
      <c r="X7" s="201"/>
      <c r="Y7" s="114"/>
      <c r="Z7" s="38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2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114"/>
    </row>
    <row r="8" spans="1:51" s="73" customFormat="1" ht="23.25" customHeight="1">
      <c r="A8" s="85">
        <v>2012</v>
      </c>
      <c r="B8" s="89">
        <v>6053</v>
      </c>
      <c r="C8" s="90">
        <v>2546</v>
      </c>
      <c r="D8" s="90">
        <v>25117</v>
      </c>
      <c r="E8" s="90">
        <v>12692</v>
      </c>
      <c r="F8" s="90">
        <v>12425</v>
      </c>
      <c r="G8" s="115">
        <v>1</v>
      </c>
      <c r="H8" s="115">
        <v>6</v>
      </c>
      <c r="I8" s="115">
        <v>0</v>
      </c>
      <c r="J8" s="115">
        <v>0</v>
      </c>
      <c r="K8" s="115">
        <v>382</v>
      </c>
      <c r="L8" s="90">
        <v>5032</v>
      </c>
      <c r="M8" s="115">
        <v>4</v>
      </c>
      <c r="N8" s="115">
        <v>146</v>
      </c>
      <c r="O8" s="115">
        <v>19</v>
      </c>
      <c r="P8" s="115">
        <v>240</v>
      </c>
      <c r="Q8" s="115">
        <v>170</v>
      </c>
      <c r="R8" s="115">
        <v>796</v>
      </c>
      <c r="S8" s="115">
        <v>1545</v>
      </c>
      <c r="T8" s="115">
        <v>3574</v>
      </c>
      <c r="U8" s="115">
        <v>591</v>
      </c>
      <c r="V8" s="115">
        <v>1242</v>
      </c>
      <c r="W8" s="115">
        <v>1396</v>
      </c>
      <c r="X8" s="116">
        <v>3550</v>
      </c>
      <c r="Y8" s="88">
        <v>2012</v>
      </c>
      <c r="Z8" s="85">
        <v>2012</v>
      </c>
      <c r="AA8" s="115">
        <v>16</v>
      </c>
      <c r="AB8" s="115">
        <v>220</v>
      </c>
      <c r="AC8" s="115">
        <v>61</v>
      </c>
      <c r="AD8" s="115">
        <v>777</v>
      </c>
      <c r="AE8" s="115">
        <v>236</v>
      </c>
      <c r="AF8" s="115">
        <v>577</v>
      </c>
      <c r="AG8" s="115">
        <v>58</v>
      </c>
      <c r="AH8" s="115">
        <v>231</v>
      </c>
      <c r="AI8" s="115">
        <v>60</v>
      </c>
      <c r="AJ8" s="115">
        <v>671</v>
      </c>
      <c r="AK8" s="115">
        <v>26</v>
      </c>
      <c r="AL8" s="115">
        <v>1109</v>
      </c>
      <c r="AM8" s="90">
        <v>244</v>
      </c>
      <c r="AN8" s="90">
        <v>2212</v>
      </c>
      <c r="AO8" s="90">
        <v>259</v>
      </c>
      <c r="AP8" s="90">
        <v>2707</v>
      </c>
      <c r="AQ8" s="90">
        <v>155</v>
      </c>
      <c r="AR8" s="90">
        <v>522</v>
      </c>
      <c r="AS8" s="90">
        <v>830</v>
      </c>
      <c r="AT8" s="90">
        <v>1505</v>
      </c>
      <c r="AU8" s="115">
        <v>0</v>
      </c>
      <c r="AV8" s="115">
        <v>0</v>
      </c>
      <c r="AW8" s="115">
        <v>0</v>
      </c>
      <c r="AX8" s="115">
        <v>0</v>
      </c>
      <c r="AY8" s="88">
        <v>2012</v>
      </c>
    </row>
    <row r="9" spans="1:51" s="73" customFormat="1" ht="23.25" customHeight="1">
      <c r="A9" s="85">
        <v>2013</v>
      </c>
      <c r="B9" s="89">
        <v>6006</v>
      </c>
      <c r="C9" s="90">
        <v>2423</v>
      </c>
      <c r="D9" s="90">
        <v>25727</v>
      </c>
      <c r="E9" s="90">
        <v>12910</v>
      </c>
      <c r="F9" s="90">
        <v>12817</v>
      </c>
      <c r="G9" s="115">
        <v>1</v>
      </c>
      <c r="H9" s="115">
        <v>3</v>
      </c>
      <c r="I9" s="115" t="s">
        <v>198</v>
      </c>
      <c r="J9" s="115" t="s">
        <v>152</v>
      </c>
      <c r="K9" s="115">
        <v>380</v>
      </c>
      <c r="L9" s="90">
        <v>5088</v>
      </c>
      <c r="M9" s="115">
        <v>4</v>
      </c>
      <c r="N9" s="115">
        <v>250</v>
      </c>
      <c r="O9" s="115">
        <v>19</v>
      </c>
      <c r="P9" s="115">
        <v>227</v>
      </c>
      <c r="Q9" s="115">
        <v>174</v>
      </c>
      <c r="R9" s="115">
        <v>683</v>
      </c>
      <c r="S9" s="115">
        <v>1513</v>
      </c>
      <c r="T9" s="115">
        <v>3595</v>
      </c>
      <c r="U9" s="115">
        <v>614</v>
      </c>
      <c r="V9" s="115">
        <v>1347</v>
      </c>
      <c r="W9" s="115">
        <v>1385</v>
      </c>
      <c r="X9" s="116">
        <v>3637</v>
      </c>
      <c r="Y9" s="88">
        <v>2013</v>
      </c>
      <c r="Z9" s="85">
        <v>2013</v>
      </c>
      <c r="AA9" s="115">
        <v>16</v>
      </c>
      <c r="AB9" s="115">
        <v>208</v>
      </c>
      <c r="AC9" s="115">
        <v>56</v>
      </c>
      <c r="AD9" s="115">
        <v>688</v>
      </c>
      <c r="AE9" s="115">
        <v>239</v>
      </c>
      <c r="AF9" s="115">
        <v>606</v>
      </c>
      <c r="AG9" s="115">
        <v>60</v>
      </c>
      <c r="AH9" s="115">
        <v>230</v>
      </c>
      <c r="AI9" s="115">
        <v>60</v>
      </c>
      <c r="AJ9" s="115">
        <v>601</v>
      </c>
      <c r="AK9" s="115">
        <v>25</v>
      </c>
      <c r="AL9" s="115">
        <v>1379</v>
      </c>
      <c r="AM9" s="90">
        <v>237</v>
      </c>
      <c r="AN9" s="90">
        <v>2291</v>
      </c>
      <c r="AO9" s="90">
        <v>265</v>
      </c>
      <c r="AP9" s="90">
        <v>2838</v>
      </c>
      <c r="AQ9" s="90">
        <v>141</v>
      </c>
      <c r="AR9" s="90">
        <v>470</v>
      </c>
      <c r="AS9" s="90">
        <v>817</v>
      </c>
      <c r="AT9" s="90">
        <v>1586</v>
      </c>
      <c r="AU9" s="115">
        <v>0</v>
      </c>
      <c r="AV9" s="115">
        <v>0</v>
      </c>
      <c r="AW9" s="115">
        <v>0</v>
      </c>
      <c r="AX9" s="115">
        <v>0</v>
      </c>
      <c r="AY9" s="88">
        <v>2013</v>
      </c>
    </row>
    <row r="10" spans="1:51" s="73" customFormat="1" ht="23.25" customHeight="1">
      <c r="A10" s="85">
        <v>2014</v>
      </c>
      <c r="B10" s="90">
        <v>6130</v>
      </c>
      <c r="C10" s="90">
        <v>2571</v>
      </c>
      <c r="D10" s="90">
        <v>26559</v>
      </c>
      <c r="E10" s="90">
        <v>13259</v>
      </c>
      <c r="F10" s="90">
        <v>13300</v>
      </c>
      <c r="G10" s="115">
        <v>1</v>
      </c>
      <c r="H10" s="115">
        <v>6</v>
      </c>
      <c r="I10" s="115" t="s">
        <v>198</v>
      </c>
      <c r="J10" s="115" t="s">
        <v>198</v>
      </c>
      <c r="K10" s="115">
        <v>407</v>
      </c>
      <c r="L10" s="90">
        <v>5322</v>
      </c>
      <c r="M10" s="115">
        <v>6</v>
      </c>
      <c r="N10" s="115">
        <v>285</v>
      </c>
      <c r="O10" s="115">
        <v>24</v>
      </c>
      <c r="P10" s="115">
        <v>241</v>
      </c>
      <c r="Q10" s="115">
        <v>193</v>
      </c>
      <c r="R10" s="115">
        <v>824</v>
      </c>
      <c r="S10" s="115">
        <v>1517</v>
      </c>
      <c r="T10" s="115">
        <v>3564</v>
      </c>
      <c r="U10" s="115">
        <v>642</v>
      </c>
      <c r="V10" s="115">
        <v>1382</v>
      </c>
      <c r="W10" s="115">
        <v>1411</v>
      </c>
      <c r="X10" s="116">
        <v>3727</v>
      </c>
      <c r="Y10" s="159">
        <v>2014</v>
      </c>
      <c r="Z10" s="85">
        <v>2014</v>
      </c>
      <c r="AA10" s="115">
        <v>13</v>
      </c>
      <c r="AB10" s="115">
        <v>165</v>
      </c>
      <c r="AC10" s="115">
        <v>52</v>
      </c>
      <c r="AD10" s="115">
        <v>703</v>
      </c>
      <c r="AE10" s="115">
        <v>233</v>
      </c>
      <c r="AF10" s="115">
        <v>523</v>
      </c>
      <c r="AG10" s="115">
        <v>67</v>
      </c>
      <c r="AH10" s="115">
        <v>231</v>
      </c>
      <c r="AI10" s="115">
        <v>58</v>
      </c>
      <c r="AJ10" s="115">
        <v>541</v>
      </c>
      <c r="AK10" s="115">
        <v>27</v>
      </c>
      <c r="AL10" s="115">
        <v>1489</v>
      </c>
      <c r="AM10" s="90">
        <v>232</v>
      </c>
      <c r="AN10" s="90">
        <v>2354</v>
      </c>
      <c r="AO10" s="90">
        <v>287</v>
      </c>
      <c r="AP10" s="90">
        <v>3066</v>
      </c>
      <c r="AQ10" s="90">
        <v>144</v>
      </c>
      <c r="AR10" s="90">
        <v>467</v>
      </c>
      <c r="AS10" s="90">
        <v>816</v>
      </c>
      <c r="AT10" s="90">
        <v>1669</v>
      </c>
      <c r="AU10" s="115">
        <v>0</v>
      </c>
      <c r="AV10" s="115">
        <v>0</v>
      </c>
      <c r="AW10" s="115">
        <v>0</v>
      </c>
      <c r="AX10" s="116">
        <v>0</v>
      </c>
      <c r="AY10" s="159">
        <v>2014</v>
      </c>
    </row>
    <row r="11" spans="1:51" s="73" customFormat="1" ht="23.25" customHeight="1">
      <c r="A11" s="85">
        <v>2015</v>
      </c>
      <c r="B11" s="90">
        <v>6192</v>
      </c>
      <c r="C11" s="90">
        <v>2611</v>
      </c>
      <c r="D11" s="90">
        <v>27080</v>
      </c>
      <c r="E11" s="90">
        <v>13454</v>
      </c>
      <c r="F11" s="90">
        <v>13626</v>
      </c>
      <c r="G11" s="115">
        <v>1</v>
      </c>
      <c r="H11" s="115">
        <v>4</v>
      </c>
      <c r="I11" s="115">
        <v>0</v>
      </c>
      <c r="J11" s="115">
        <v>0</v>
      </c>
      <c r="K11" s="115">
        <v>435</v>
      </c>
      <c r="L11" s="90">
        <v>5654</v>
      </c>
      <c r="M11" s="115">
        <v>7</v>
      </c>
      <c r="N11" s="115">
        <v>292</v>
      </c>
      <c r="O11" s="115">
        <v>29</v>
      </c>
      <c r="P11" s="115">
        <v>254</v>
      </c>
      <c r="Q11" s="115">
        <v>186</v>
      </c>
      <c r="R11" s="115">
        <v>845</v>
      </c>
      <c r="S11" s="115">
        <v>1511</v>
      </c>
      <c r="T11" s="115">
        <v>3532</v>
      </c>
      <c r="U11" s="115">
        <v>629</v>
      </c>
      <c r="V11" s="115">
        <v>1353</v>
      </c>
      <c r="W11" s="115">
        <v>1471</v>
      </c>
      <c r="X11" s="116">
        <v>3733</v>
      </c>
      <c r="Y11" s="159">
        <v>2015</v>
      </c>
      <c r="Z11" s="85">
        <v>2015</v>
      </c>
      <c r="AA11" s="115">
        <v>14</v>
      </c>
      <c r="AB11" s="115">
        <v>181</v>
      </c>
      <c r="AC11" s="115">
        <v>50</v>
      </c>
      <c r="AD11" s="115">
        <v>791</v>
      </c>
      <c r="AE11" s="115">
        <v>227</v>
      </c>
      <c r="AF11" s="115">
        <v>685</v>
      </c>
      <c r="AG11" s="115">
        <v>55</v>
      </c>
      <c r="AH11" s="115">
        <v>157</v>
      </c>
      <c r="AI11" s="115">
        <v>57</v>
      </c>
      <c r="AJ11" s="115">
        <v>598</v>
      </c>
      <c r="AK11" s="115">
        <v>29</v>
      </c>
      <c r="AL11" s="115">
        <v>1489</v>
      </c>
      <c r="AM11" s="90">
        <v>249</v>
      </c>
      <c r="AN11" s="90">
        <v>2121</v>
      </c>
      <c r="AO11" s="90">
        <v>287</v>
      </c>
      <c r="AP11" s="90">
        <v>3284</v>
      </c>
      <c r="AQ11" s="90">
        <v>150</v>
      </c>
      <c r="AR11" s="90">
        <v>453</v>
      </c>
      <c r="AS11" s="90">
        <v>805</v>
      </c>
      <c r="AT11" s="90">
        <v>1654</v>
      </c>
      <c r="AU11" s="115">
        <v>0</v>
      </c>
      <c r="AV11" s="115">
        <v>0</v>
      </c>
      <c r="AW11" s="115">
        <v>0</v>
      </c>
      <c r="AX11" s="116">
        <v>0</v>
      </c>
      <c r="AY11" s="159">
        <v>2015</v>
      </c>
    </row>
    <row r="12" spans="1:51" s="73" customFormat="1" ht="23.25" customHeight="1">
      <c r="A12" s="85">
        <v>2016</v>
      </c>
      <c r="B12" s="86">
        <v>6204</v>
      </c>
      <c r="C12" s="86">
        <v>2641</v>
      </c>
      <c r="D12" s="86">
        <v>27258</v>
      </c>
      <c r="E12" s="86">
        <v>13436</v>
      </c>
      <c r="F12" s="86">
        <v>13822</v>
      </c>
      <c r="G12" s="115">
        <v>1</v>
      </c>
      <c r="H12" s="115">
        <v>5</v>
      </c>
      <c r="I12" s="115">
        <v>0</v>
      </c>
      <c r="J12" s="115">
        <v>0</v>
      </c>
      <c r="K12" s="115">
        <v>442</v>
      </c>
      <c r="L12" s="90">
        <v>5626</v>
      </c>
      <c r="M12" s="115">
        <v>7</v>
      </c>
      <c r="N12" s="115">
        <v>287</v>
      </c>
      <c r="O12" s="115">
        <v>28</v>
      </c>
      <c r="P12" s="115">
        <v>261</v>
      </c>
      <c r="Q12" s="115">
        <v>193</v>
      </c>
      <c r="R12" s="115">
        <v>966</v>
      </c>
      <c r="S12" s="115">
        <v>1468</v>
      </c>
      <c r="T12" s="115">
        <v>3553</v>
      </c>
      <c r="U12" s="115">
        <v>643</v>
      </c>
      <c r="V12" s="115">
        <v>1399</v>
      </c>
      <c r="W12" s="115">
        <v>1437</v>
      </c>
      <c r="X12" s="116">
        <v>3744</v>
      </c>
      <c r="Y12" s="159">
        <v>2016</v>
      </c>
      <c r="Z12" s="85">
        <v>2016</v>
      </c>
      <c r="AA12" s="115">
        <v>15</v>
      </c>
      <c r="AB12" s="115">
        <v>211</v>
      </c>
      <c r="AC12" s="115">
        <v>54</v>
      </c>
      <c r="AD12" s="115">
        <v>885</v>
      </c>
      <c r="AE12" s="115">
        <v>234</v>
      </c>
      <c r="AF12" s="115">
        <v>601</v>
      </c>
      <c r="AG12" s="115">
        <v>64</v>
      </c>
      <c r="AH12" s="115">
        <v>187</v>
      </c>
      <c r="AI12" s="115">
        <v>44</v>
      </c>
      <c r="AJ12" s="115">
        <v>204</v>
      </c>
      <c r="AK12" s="115">
        <v>28</v>
      </c>
      <c r="AL12" s="115">
        <v>1075</v>
      </c>
      <c r="AM12" s="90">
        <v>257</v>
      </c>
      <c r="AN12" s="90">
        <v>2175</v>
      </c>
      <c r="AO12" s="90">
        <v>314</v>
      </c>
      <c r="AP12" s="90">
        <v>4012</v>
      </c>
      <c r="AQ12" s="90">
        <v>166</v>
      </c>
      <c r="AR12" s="90">
        <v>589</v>
      </c>
      <c r="AS12" s="90">
        <v>809</v>
      </c>
      <c r="AT12" s="90">
        <v>1478</v>
      </c>
      <c r="AU12" s="115">
        <v>0</v>
      </c>
      <c r="AV12" s="115">
        <v>0</v>
      </c>
      <c r="AW12" s="115">
        <v>0</v>
      </c>
      <c r="AX12" s="116">
        <v>0</v>
      </c>
      <c r="AY12" s="159">
        <v>2016</v>
      </c>
    </row>
    <row r="13" spans="1:51" s="94" customFormat="1" ht="23.25" customHeight="1">
      <c r="A13" s="91">
        <v>2017</v>
      </c>
      <c r="B13" s="117">
        <f>SUM(B14:B21)</f>
        <v>6388</v>
      </c>
      <c r="C13" s="117">
        <f t="shared" ref="C13:AT13" si="0">SUM(C14:C21)</f>
        <v>2747</v>
      </c>
      <c r="D13" s="117">
        <f t="shared" si="0"/>
        <v>28252</v>
      </c>
      <c r="E13" s="117">
        <f t="shared" si="0"/>
        <v>13790</v>
      </c>
      <c r="F13" s="117">
        <f t="shared" si="0"/>
        <v>14145</v>
      </c>
      <c r="G13" s="117">
        <f t="shared" si="0"/>
        <v>2</v>
      </c>
      <c r="H13" s="117">
        <f t="shared" si="0"/>
        <v>10</v>
      </c>
      <c r="I13" s="87" t="s">
        <v>152</v>
      </c>
      <c r="J13" s="87" t="s">
        <v>152</v>
      </c>
      <c r="K13" s="117">
        <f t="shared" si="0"/>
        <v>508</v>
      </c>
      <c r="L13" s="117">
        <f t="shared" si="0"/>
        <v>5915</v>
      </c>
      <c r="M13" s="117">
        <f t="shared" si="0"/>
        <v>7</v>
      </c>
      <c r="N13" s="117">
        <f t="shared" si="0"/>
        <v>233</v>
      </c>
      <c r="O13" s="117">
        <f t="shared" si="0"/>
        <v>28</v>
      </c>
      <c r="P13" s="117">
        <f t="shared" si="0"/>
        <v>321</v>
      </c>
      <c r="Q13" s="117">
        <f t="shared" si="0"/>
        <v>188</v>
      </c>
      <c r="R13" s="117">
        <f t="shared" si="0"/>
        <v>976</v>
      </c>
      <c r="S13" s="117">
        <f t="shared" si="0"/>
        <v>1444</v>
      </c>
      <c r="T13" s="117">
        <f t="shared" si="0"/>
        <v>3560</v>
      </c>
      <c r="U13" s="117">
        <f t="shared" si="0"/>
        <v>658</v>
      </c>
      <c r="V13" s="117">
        <f t="shared" si="0"/>
        <v>1302</v>
      </c>
      <c r="W13" s="117">
        <f t="shared" si="0"/>
        <v>1471</v>
      </c>
      <c r="X13" s="118">
        <f t="shared" si="0"/>
        <v>3808</v>
      </c>
      <c r="Y13" s="119">
        <v>2017</v>
      </c>
      <c r="Z13" s="91">
        <v>2017</v>
      </c>
      <c r="AA13" s="117">
        <f t="shared" si="0"/>
        <v>15</v>
      </c>
      <c r="AB13" s="117">
        <f t="shared" si="0"/>
        <v>209</v>
      </c>
      <c r="AC13" s="117">
        <f t="shared" si="0"/>
        <v>56</v>
      </c>
      <c r="AD13" s="117">
        <f t="shared" si="0"/>
        <v>874</v>
      </c>
      <c r="AE13" s="117">
        <f t="shared" si="0"/>
        <v>226</v>
      </c>
      <c r="AF13" s="117">
        <f t="shared" si="0"/>
        <v>575</v>
      </c>
      <c r="AG13" s="117">
        <f t="shared" si="0"/>
        <v>65</v>
      </c>
      <c r="AH13" s="117">
        <f t="shared" si="0"/>
        <v>197</v>
      </c>
      <c r="AI13" s="117">
        <f t="shared" si="0"/>
        <v>71</v>
      </c>
      <c r="AJ13" s="117">
        <f t="shared" si="0"/>
        <v>280</v>
      </c>
      <c r="AK13" s="117">
        <f t="shared" si="0"/>
        <v>29</v>
      </c>
      <c r="AL13" s="117">
        <f t="shared" si="0"/>
        <v>1211</v>
      </c>
      <c r="AM13" s="117">
        <f t="shared" si="0"/>
        <v>279</v>
      </c>
      <c r="AN13" s="117">
        <f t="shared" si="0"/>
        <v>2307</v>
      </c>
      <c r="AO13" s="117">
        <f t="shared" si="0"/>
        <v>323</v>
      </c>
      <c r="AP13" s="117">
        <f t="shared" si="0"/>
        <v>4323</v>
      </c>
      <c r="AQ13" s="117">
        <f t="shared" si="0"/>
        <v>178</v>
      </c>
      <c r="AR13" s="117">
        <f t="shared" si="0"/>
        <v>635</v>
      </c>
      <c r="AS13" s="117">
        <f t="shared" si="0"/>
        <v>840</v>
      </c>
      <c r="AT13" s="117">
        <f t="shared" si="0"/>
        <v>1516</v>
      </c>
      <c r="AU13" s="115">
        <v>0</v>
      </c>
      <c r="AV13" s="115">
        <v>0</v>
      </c>
      <c r="AW13" s="115">
        <v>0</v>
      </c>
      <c r="AX13" s="116">
        <v>0</v>
      </c>
      <c r="AY13" s="119">
        <v>2017</v>
      </c>
    </row>
    <row r="14" spans="1:51" s="125" customFormat="1" ht="23.25" customHeight="1">
      <c r="A14" s="130" t="s">
        <v>42</v>
      </c>
      <c r="B14" s="120">
        <v>272</v>
      </c>
      <c r="C14" s="121">
        <v>93</v>
      </c>
      <c r="D14" s="122">
        <v>1785</v>
      </c>
      <c r="E14" s="123">
        <v>957</v>
      </c>
      <c r="F14" s="123">
        <v>828</v>
      </c>
      <c r="G14" s="123">
        <v>0</v>
      </c>
      <c r="H14" s="123">
        <v>0</v>
      </c>
      <c r="I14" s="87" t="s">
        <v>152</v>
      </c>
      <c r="J14" s="87" t="s">
        <v>152</v>
      </c>
      <c r="K14" s="123">
        <v>13</v>
      </c>
      <c r="L14" s="123">
        <v>24</v>
      </c>
      <c r="M14" s="123">
        <v>0</v>
      </c>
      <c r="N14" s="123">
        <v>0</v>
      </c>
      <c r="O14" s="123">
        <v>0</v>
      </c>
      <c r="P14" s="123">
        <v>0</v>
      </c>
      <c r="Q14" s="123">
        <v>22</v>
      </c>
      <c r="R14" s="123">
        <v>97</v>
      </c>
      <c r="S14" s="123">
        <v>56</v>
      </c>
      <c r="T14" s="123">
        <v>117</v>
      </c>
      <c r="U14" s="123">
        <v>52</v>
      </c>
      <c r="V14" s="123">
        <v>52</v>
      </c>
      <c r="W14" s="123">
        <v>32</v>
      </c>
      <c r="X14" s="160">
        <v>83</v>
      </c>
      <c r="Y14" s="124" t="s">
        <v>21</v>
      </c>
      <c r="Z14" s="130" t="s">
        <v>42</v>
      </c>
      <c r="AA14" s="133">
        <v>1</v>
      </c>
      <c r="AB14" s="133">
        <v>125</v>
      </c>
      <c r="AC14" s="133">
        <v>2</v>
      </c>
      <c r="AD14" s="133">
        <v>9</v>
      </c>
      <c r="AE14" s="133">
        <v>6</v>
      </c>
      <c r="AF14" s="133">
        <v>20</v>
      </c>
      <c r="AG14" s="133">
        <v>15</v>
      </c>
      <c r="AH14" s="133">
        <v>42</v>
      </c>
      <c r="AI14" s="133">
        <v>3</v>
      </c>
      <c r="AJ14" s="133">
        <v>5</v>
      </c>
      <c r="AK14" s="133">
        <v>3</v>
      </c>
      <c r="AL14" s="133">
        <v>606</v>
      </c>
      <c r="AM14" s="133">
        <v>16</v>
      </c>
      <c r="AN14" s="133">
        <v>417</v>
      </c>
      <c r="AO14" s="133">
        <v>14</v>
      </c>
      <c r="AP14" s="133">
        <v>101</v>
      </c>
      <c r="AQ14" s="133">
        <v>1</v>
      </c>
      <c r="AR14" s="133">
        <v>3</v>
      </c>
      <c r="AS14" s="133">
        <v>36</v>
      </c>
      <c r="AT14" s="133">
        <v>84</v>
      </c>
      <c r="AU14" s="87">
        <v>0</v>
      </c>
      <c r="AV14" s="87">
        <v>0</v>
      </c>
      <c r="AW14" s="87">
        <v>0</v>
      </c>
      <c r="AX14" s="131">
        <v>0</v>
      </c>
      <c r="AY14" s="124" t="s">
        <v>21</v>
      </c>
    </row>
    <row r="15" spans="1:51" s="125" customFormat="1" ht="23.25" customHeight="1">
      <c r="A15" s="130" t="s">
        <v>43</v>
      </c>
      <c r="B15" s="121">
        <v>959</v>
      </c>
      <c r="C15" s="136">
        <v>437</v>
      </c>
      <c r="D15" s="122">
        <v>2496</v>
      </c>
      <c r="E15" s="123">
        <v>1028</v>
      </c>
      <c r="F15" s="123">
        <v>1468</v>
      </c>
      <c r="G15" s="123">
        <v>0</v>
      </c>
      <c r="H15" s="123">
        <v>0</v>
      </c>
      <c r="I15" s="87" t="s">
        <v>152</v>
      </c>
      <c r="J15" s="87" t="s">
        <v>152</v>
      </c>
      <c r="K15" s="123">
        <v>56</v>
      </c>
      <c r="L15" s="123">
        <v>90</v>
      </c>
      <c r="M15" s="123">
        <v>0</v>
      </c>
      <c r="N15" s="123">
        <v>0</v>
      </c>
      <c r="O15" s="123">
        <v>0</v>
      </c>
      <c r="P15" s="123">
        <v>0</v>
      </c>
      <c r="Q15" s="123">
        <v>17</v>
      </c>
      <c r="R15" s="123">
        <v>70</v>
      </c>
      <c r="S15" s="123">
        <v>316</v>
      </c>
      <c r="T15" s="123">
        <v>625</v>
      </c>
      <c r="U15" s="123">
        <v>92</v>
      </c>
      <c r="V15" s="123">
        <v>115</v>
      </c>
      <c r="W15" s="123">
        <v>191</v>
      </c>
      <c r="X15" s="160">
        <v>367</v>
      </c>
      <c r="Y15" s="124" t="s">
        <v>22</v>
      </c>
      <c r="Z15" s="130" t="s">
        <v>43</v>
      </c>
      <c r="AA15" s="133">
        <v>0</v>
      </c>
      <c r="AB15" s="133">
        <v>0</v>
      </c>
      <c r="AC15" s="133">
        <v>7</v>
      </c>
      <c r="AD15" s="133">
        <v>146</v>
      </c>
      <c r="AE15" s="133">
        <v>38</v>
      </c>
      <c r="AF15" s="133">
        <v>71</v>
      </c>
      <c r="AG15" s="133">
        <v>12</v>
      </c>
      <c r="AH15" s="133">
        <v>30</v>
      </c>
      <c r="AI15" s="133">
        <v>13</v>
      </c>
      <c r="AJ15" s="133">
        <v>24</v>
      </c>
      <c r="AK15" s="133">
        <v>3</v>
      </c>
      <c r="AL15" s="133">
        <v>34</v>
      </c>
      <c r="AM15" s="133">
        <v>19</v>
      </c>
      <c r="AN15" s="133">
        <v>179</v>
      </c>
      <c r="AO15" s="133">
        <v>42</v>
      </c>
      <c r="AP15" s="133">
        <v>527</v>
      </c>
      <c r="AQ15" s="133">
        <v>21</v>
      </c>
      <c r="AR15" s="133">
        <v>33</v>
      </c>
      <c r="AS15" s="133">
        <v>132</v>
      </c>
      <c r="AT15" s="133">
        <v>185</v>
      </c>
      <c r="AU15" s="87">
        <v>0</v>
      </c>
      <c r="AV15" s="87">
        <v>0</v>
      </c>
      <c r="AW15" s="87">
        <v>0</v>
      </c>
      <c r="AX15" s="131">
        <v>0</v>
      </c>
      <c r="AY15" s="124" t="s">
        <v>22</v>
      </c>
    </row>
    <row r="16" spans="1:51" s="125" customFormat="1" ht="23.25" customHeight="1">
      <c r="A16" s="130" t="s">
        <v>199</v>
      </c>
      <c r="B16" s="121">
        <v>1025</v>
      </c>
      <c r="C16" s="136">
        <v>556</v>
      </c>
      <c r="D16" s="122">
        <v>2880</v>
      </c>
      <c r="E16" s="123">
        <v>1095</v>
      </c>
      <c r="F16" s="123">
        <v>1468</v>
      </c>
      <c r="G16" s="123">
        <v>0</v>
      </c>
      <c r="H16" s="123">
        <v>0</v>
      </c>
      <c r="I16" s="87" t="s">
        <v>152</v>
      </c>
      <c r="J16" s="87" t="s">
        <v>152</v>
      </c>
      <c r="K16" s="123">
        <v>49</v>
      </c>
      <c r="L16" s="123">
        <v>116</v>
      </c>
      <c r="M16" s="123">
        <v>0</v>
      </c>
      <c r="N16" s="123">
        <v>0</v>
      </c>
      <c r="O16" s="123">
        <v>0</v>
      </c>
      <c r="P16" s="123">
        <v>0</v>
      </c>
      <c r="Q16" s="123">
        <v>31</v>
      </c>
      <c r="R16" s="123">
        <v>173</v>
      </c>
      <c r="S16" s="123">
        <v>330</v>
      </c>
      <c r="T16" s="123">
        <v>559</v>
      </c>
      <c r="U16" s="123">
        <v>23</v>
      </c>
      <c r="V16" s="123">
        <v>69</v>
      </c>
      <c r="W16" s="123">
        <v>324</v>
      </c>
      <c r="X16" s="160">
        <v>640</v>
      </c>
      <c r="Y16" s="124" t="s">
        <v>23</v>
      </c>
      <c r="Z16" s="130" t="s">
        <v>200</v>
      </c>
      <c r="AA16" s="133">
        <v>8</v>
      </c>
      <c r="AB16" s="133">
        <v>55</v>
      </c>
      <c r="AC16" s="133">
        <v>4</v>
      </c>
      <c r="AD16" s="133">
        <v>34</v>
      </c>
      <c r="AE16" s="133">
        <v>11</v>
      </c>
      <c r="AF16" s="133">
        <v>14</v>
      </c>
      <c r="AG16" s="133">
        <v>8</v>
      </c>
      <c r="AH16" s="133">
        <v>16</v>
      </c>
      <c r="AI16" s="133">
        <v>12</v>
      </c>
      <c r="AJ16" s="133">
        <v>18</v>
      </c>
      <c r="AK16" s="133">
        <v>1</v>
      </c>
      <c r="AL16" s="133">
        <v>12</v>
      </c>
      <c r="AM16" s="133">
        <v>18</v>
      </c>
      <c r="AN16" s="133">
        <v>44</v>
      </c>
      <c r="AO16" s="133">
        <v>45</v>
      </c>
      <c r="AP16" s="133">
        <v>895</v>
      </c>
      <c r="AQ16" s="133">
        <v>32</v>
      </c>
      <c r="AR16" s="133">
        <v>52</v>
      </c>
      <c r="AS16" s="133">
        <v>129</v>
      </c>
      <c r="AT16" s="133">
        <v>183</v>
      </c>
      <c r="AU16" s="115">
        <v>0</v>
      </c>
      <c r="AV16" s="115">
        <v>0</v>
      </c>
      <c r="AW16" s="115">
        <v>0</v>
      </c>
      <c r="AX16" s="116">
        <v>0</v>
      </c>
      <c r="AY16" s="124" t="s">
        <v>23</v>
      </c>
    </row>
    <row r="17" spans="1:51" s="125" customFormat="1" ht="23.25" customHeight="1">
      <c r="A17" s="130" t="s">
        <v>201</v>
      </c>
      <c r="B17" s="121">
        <v>310</v>
      </c>
      <c r="C17" s="136">
        <v>146</v>
      </c>
      <c r="D17" s="122">
        <v>647</v>
      </c>
      <c r="E17" s="123">
        <v>319</v>
      </c>
      <c r="F17" s="123">
        <v>328</v>
      </c>
      <c r="G17" s="123">
        <v>0</v>
      </c>
      <c r="H17" s="123">
        <v>0</v>
      </c>
      <c r="I17" s="87" t="s">
        <v>152</v>
      </c>
      <c r="J17" s="87" t="s">
        <v>152</v>
      </c>
      <c r="K17" s="123">
        <v>13</v>
      </c>
      <c r="L17" s="123">
        <v>30</v>
      </c>
      <c r="M17" s="123">
        <v>0</v>
      </c>
      <c r="N17" s="123">
        <v>0</v>
      </c>
      <c r="O17" s="123">
        <v>0</v>
      </c>
      <c r="P17" s="123">
        <v>0</v>
      </c>
      <c r="Q17" s="123">
        <v>8</v>
      </c>
      <c r="R17" s="123">
        <v>62</v>
      </c>
      <c r="S17" s="123">
        <v>91</v>
      </c>
      <c r="T17" s="123">
        <v>143</v>
      </c>
      <c r="U17" s="123">
        <v>17</v>
      </c>
      <c r="V17" s="123">
        <v>24</v>
      </c>
      <c r="W17" s="123">
        <v>82</v>
      </c>
      <c r="X17" s="160">
        <v>165</v>
      </c>
      <c r="Y17" s="124" t="s">
        <v>24</v>
      </c>
      <c r="Z17" s="130" t="s">
        <v>202</v>
      </c>
      <c r="AA17" s="132">
        <v>0</v>
      </c>
      <c r="AB17" s="132">
        <v>0</v>
      </c>
      <c r="AC17" s="133">
        <v>5</v>
      </c>
      <c r="AD17" s="133">
        <v>27</v>
      </c>
      <c r="AE17" s="133">
        <v>11</v>
      </c>
      <c r="AF17" s="133">
        <v>19</v>
      </c>
      <c r="AG17" s="133">
        <v>2</v>
      </c>
      <c r="AH17" s="133">
        <v>4</v>
      </c>
      <c r="AI17" s="133">
        <v>3</v>
      </c>
      <c r="AJ17" s="133">
        <v>12</v>
      </c>
      <c r="AK17" s="133">
        <v>2</v>
      </c>
      <c r="AL17" s="133">
        <v>33</v>
      </c>
      <c r="AM17" s="133">
        <v>13</v>
      </c>
      <c r="AN17" s="133">
        <v>24</v>
      </c>
      <c r="AO17" s="133">
        <v>7</v>
      </c>
      <c r="AP17" s="133">
        <v>31</v>
      </c>
      <c r="AQ17" s="133">
        <v>6</v>
      </c>
      <c r="AR17" s="133">
        <v>13</v>
      </c>
      <c r="AS17" s="133">
        <v>50</v>
      </c>
      <c r="AT17" s="133">
        <v>60</v>
      </c>
      <c r="AU17" s="87">
        <v>0</v>
      </c>
      <c r="AV17" s="87">
        <v>0</v>
      </c>
      <c r="AW17" s="87">
        <v>0</v>
      </c>
      <c r="AX17" s="131">
        <v>0</v>
      </c>
      <c r="AY17" s="124" t="s">
        <v>24</v>
      </c>
    </row>
    <row r="18" spans="1:51" s="125" customFormat="1" ht="23.25" customHeight="1">
      <c r="A18" s="130" t="s">
        <v>203</v>
      </c>
      <c r="B18" s="121">
        <v>1123</v>
      </c>
      <c r="C18" s="136">
        <v>456</v>
      </c>
      <c r="D18" s="122">
        <v>4255</v>
      </c>
      <c r="E18" s="123">
        <v>1978</v>
      </c>
      <c r="F18" s="123">
        <v>2277</v>
      </c>
      <c r="G18" s="123">
        <v>0</v>
      </c>
      <c r="H18" s="123">
        <v>0</v>
      </c>
      <c r="I18" s="87" t="s">
        <v>152</v>
      </c>
      <c r="J18" s="87" t="s">
        <v>152</v>
      </c>
      <c r="K18" s="123">
        <v>33</v>
      </c>
      <c r="L18" s="123">
        <v>126</v>
      </c>
      <c r="M18" s="123">
        <v>2</v>
      </c>
      <c r="N18" s="123">
        <v>177</v>
      </c>
      <c r="O18" s="123">
        <v>2</v>
      </c>
      <c r="P18" s="123">
        <v>8</v>
      </c>
      <c r="Q18" s="123">
        <v>38</v>
      </c>
      <c r="R18" s="123">
        <v>216</v>
      </c>
      <c r="S18" s="123">
        <v>178</v>
      </c>
      <c r="T18" s="123">
        <v>487</v>
      </c>
      <c r="U18" s="123">
        <v>210</v>
      </c>
      <c r="V18" s="123">
        <v>300</v>
      </c>
      <c r="W18" s="123">
        <v>232</v>
      </c>
      <c r="X18" s="160">
        <v>586</v>
      </c>
      <c r="Y18" s="124" t="s">
        <v>25</v>
      </c>
      <c r="Z18" s="130" t="s">
        <v>203</v>
      </c>
      <c r="AA18" s="133">
        <v>2</v>
      </c>
      <c r="AB18" s="133">
        <v>9</v>
      </c>
      <c r="AC18" s="133">
        <v>5</v>
      </c>
      <c r="AD18" s="133">
        <v>26</v>
      </c>
      <c r="AE18" s="133">
        <v>64</v>
      </c>
      <c r="AF18" s="133">
        <v>172</v>
      </c>
      <c r="AG18" s="133">
        <v>8</v>
      </c>
      <c r="AH18" s="133">
        <v>20</v>
      </c>
      <c r="AI18" s="133">
        <v>22</v>
      </c>
      <c r="AJ18" s="133">
        <v>101</v>
      </c>
      <c r="AK18" s="133">
        <v>7</v>
      </c>
      <c r="AL18" s="133">
        <v>68</v>
      </c>
      <c r="AM18" s="133">
        <v>43</v>
      </c>
      <c r="AN18" s="133">
        <v>451</v>
      </c>
      <c r="AO18" s="133">
        <v>65</v>
      </c>
      <c r="AP18" s="133">
        <v>1114</v>
      </c>
      <c r="AQ18" s="133">
        <v>18</v>
      </c>
      <c r="AR18" s="133">
        <v>51</v>
      </c>
      <c r="AS18" s="133">
        <v>194</v>
      </c>
      <c r="AT18" s="133">
        <v>343</v>
      </c>
      <c r="AU18" s="87">
        <v>0</v>
      </c>
      <c r="AV18" s="87">
        <v>0</v>
      </c>
      <c r="AW18" s="87">
        <v>0</v>
      </c>
      <c r="AX18" s="131">
        <v>0</v>
      </c>
      <c r="AY18" s="124" t="s">
        <v>25</v>
      </c>
    </row>
    <row r="19" spans="1:51" s="125" customFormat="1" ht="23.25" customHeight="1">
      <c r="A19" s="130" t="s">
        <v>204</v>
      </c>
      <c r="B19" s="121">
        <v>1665</v>
      </c>
      <c r="C19" s="136">
        <v>716</v>
      </c>
      <c r="D19" s="122">
        <v>7351</v>
      </c>
      <c r="E19" s="123">
        <v>2773</v>
      </c>
      <c r="F19" s="123">
        <v>4578</v>
      </c>
      <c r="G19" s="123">
        <v>0</v>
      </c>
      <c r="H19" s="123">
        <v>0</v>
      </c>
      <c r="I19" s="87" t="s">
        <v>152</v>
      </c>
      <c r="J19" s="87" t="s">
        <v>152</v>
      </c>
      <c r="K19" s="123">
        <v>55</v>
      </c>
      <c r="L19" s="123">
        <v>351</v>
      </c>
      <c r="M19" s="123">
        <v>0</v>
      </c>
      <c r="N19" s="123">
        <v>0</v>
      </c>
      <c r="O19" s="123">
        <v>3</v>
      </c>
      <c r="P19" s="123">
        <v>32</v>
      </c>
      <c r="Q19" s="123">
        <v>30</v>
      </c>
      <c r="R19" s="123">
        <v>169</v>
      </c>
      <c r="S19" s="123">
        <v>278</v>
      </c>
      <c r="T19" s="123">
        <v>1016</v>
      </c>
      <c r="U19" s="123">
        <v>180</v>
      </c>
      <c r="V19" s="123">
        <v>362</v>
      </c>
      <c r="W19" s="123">
        <v>440</v>
      </c>
      <c r="X19" s="160">
        <v>1566</v>
      </c>
      <c r="Y19" s="124" t="s">
        <v>205</v>
      </c>
      <c r="Z19" s="130" t="s">
        <v>204</v>
      </c>
      <c r="AA19" s="133">
        <v>4</v>
      </c>
      <c r="AB19" s="133">
        <v>20</v>
      </c>
      <c r="AC19" s="133">
        <v>31</v>
      </c>
      <c r="AD19" s="133">
        <v>622</v>
      </c>
      <c r="AE19" s="133">
        <v>77</v>
      </c>
      <c r="AF19" s="133">
        <v>233</v>
      </c>
      <c r="AG19" s="133">
        <v>16</v>
      </c>
      <c r="AH19" s="133">
        <v>57</v>
      </c>
      <c r="AI19" s="133">
        <v>13</v>
      </c>
      <c r="AJ19" s="133">
        <v>106</v>
      </c>
      <c r="AK19" s="133">
        <v>6</v>
      </c>
      <c r="AL19" s="133">
        <v>263</v>
      </c>
      <c r="AM19" s="133">
        <v>151</v>
      </c>
      <c r="AN19" s="133">
        <v>786</v>
      </c>
      <c r="AO19" s="133">
        <v>115</v>
      </c>
      <c r="AP19" s="133">
        <v>1124</v>
      </c>
      <c r="AQ19" s="133">
        <v>84</v>
      </c>
      <c r="AR19" s="133">
        <v>278</v>
      </c>
      <c r="AS19" s="133">
        <v>182</v>
      </c>
      <c r="AT19" s="133">
        <v>366</v>
      </c>
      <c r="AU19" s="115">
        <v>0</v>
      </c>
      <c r="AV19" s="115">
        <v>0</v>
      </c>
      <c r="AW19" s="115">
        <v>0</v>
      </c>
      <c r="AX19" s="116">
        <v>0</v>
      </c>
      <c r="AY19" s="124" t="s">
        <v>205</v>
      </c>
    </row>
    <row r="20" spans="1:51" s="125" customFormat="1" ht="23.25" customHeight="1">
      <c r="A20" s="130" t="s">
        <v>206</v>
      </c>
      <c r="B20" s="121">
        <v>591</v>
      </c>
      <c r="C20" s="136">
        <v>207</v>
      </c>
      <c r="D20" s="122">
        <v>6382</v>
      </c>
      <c r="E20" s="123">
        <v>4112</v>
      </c>
      <c r="F20" s="123">
        <v>2270</v>
      </c>
      <c r="G20" s="123">
        <v>2</v>
      </c>
      <c r="H20" s="123">
        <v>10</v>
      </c>
      <c r="I20" s="87" t="s">
        <v>152</v>
      </c>
      <c r="J20" s="87" t="s">
        <v>152</v>
      </c>
      <c r="K20" s="123">
        <v>172</v>
      </c>
      <c r="L20" s="123">
        <v>4252</v>
      </c>
      <c r="M20" s="123">
        <v>4</v>
      </c>
      <c r="N20" s="123">
        <v>54</v>
      </c>
      <c r="O20" s="123">
        <v>7</v>
      </c>
      <c r="P20" s="123">
        <v>145</v>
      </c>
      <c r="Q20" s="123">
        <v>17</v>
      </c>
      <c r="R20" s="123">
        <v>66</v>
      </c>
      <c r="S20" s="123">
        <v>97</v>
      </c>
      <c r="T20" s="123">
        <v>326</v>
      </c>
      <c r="U20" s="123">
        <v>50</v>
      </c>
      <c r="V20" s="123">
        <v>319</v>
      </c>
      <c r="W20" s="123">
        <v>129</v>
      </c>
      <c r="X20" s="160">
        <v>326</v>
      </c>
      <c r="Y20" s="124" t="s">
        <v>19</v>
      </c>
      <c r="Z20" s="130" t="s">
        <v>207</v>
      </c>
      <c r="AA20" s="132">
        <v>0</v>
      </c>
      <c r="AB20" s="132">
        <v>0</v>
      </c>
      <c r="AC20" s="133">
        <v>1</v>
      </c>
      <c r="AD20" s="133">
        <v>5</v>
      </c>
      <c r="AE20" s="133">
        <v>10</v>
      </c>
      <c r="AF20" s="133">
        <v>29</v>
      </c>
      <c r="AG20" s="133">
        <v>1</v>
      </c>
      <c r="AH20" s="133">
        <v>12</v>
      </c>
      <c r="AI20" s="133">
        <v>0</v>
      </c>
      <c r="AJ20" s="133">
        <v>0</v>
      </c>
      <c r="AK20" s="133">
        <v>4</v>
      </c>
      <c r="AL20" s="133">
        <v>55</v>
      </c>
      <c r="AM20" s="133">
        <v>9</v>
      </c>
      <c r="AN20" s="133">
        <v>175</v>
      </c>
      <c r="AO20" s="133">
        <v>18</v>
      </c>
      <c r="AP20" s="133">
        <v>309</v>
      </c>
      <c r="AQ20" s="133">
        <v>11</v>
      </c>
      <c r="AR20" s="133">
        <v>154</v>
      </c>
      <c r="AS20" s="133">
        <v>59</v>
      </c>
      <c r="AT20" s="133">
        <v>145</v>
      </c>
      <c r="AU20" s="115">
        <v>0</v>
      </c>
      <c r="AV20" s="115">
        <v>0</v>
      </c>
      <c r="AW20" s="115">
        <v>0</v>
      </c>
      <c r="AX20" s="116">
        <v>0</v>
      </c>
      <c r="AY20" s="124" t="s">
        <v>19</v>
      </c>
    </row>
    <row r="21" spans="1:51" s="154" customFormat="1" ht="23.25" customHeight="1">
      <c r="A21" s="142" t="s">
        <v>208</v>
      </c>
      <c r="B21" s="151">
        <v>443</v>
      </c>
      <c r="C21" s="152">
        <v>136</v>
      </c>
      <c r="D21" s="153">
        <v>2456</v>
      </c>
      <c r="E21" s="161">
        <v>1528</v>
      </c>
      <c r="F21" s="161">
        <v>928</v>
      </c>
      <c r="G21" s="161">
        <v>0</v>
      </c>
      <c r="H21" s="161">
        <v>0</v>
      </c>
      <c r="I21" s="161">
        <v>0</v>
      </c>
      <c r="J21" s="161">
        <v>0</v>
      </c>
      <c r="K21" s="161">
        <v>117</v>
      </c>
      <c r="L21" s="161">
        <v>926</v>
      </c>
      <c r="M21" s="161">
        <v>1</v>
      </c>
      <c r="N21" s="161">
        <v>2</v>
      </c>
      <c r="O21" s="161">
        <v>16</v>
      </c>
      <c r="P21" s="161">
        <v>136</v>
      </c>
      <c r="Q21" s="161">
        <v>25</v>
      </c>
      <c r="R21" s="161">
        <v>123</v>
      </c>
      <c r="S21" s="161">
        <v>98</v>
      </c>
      <c r="T21" s="161">
        <v>287</v>
      </c>
      <c r="U21" s="161">
        <v>34</v>
      </c>
      <c r="V21" s="161">
        <v>61</v>
      </c>
      <c r="W21" s="161">
        <v>41</v>
      </c>
      <c r="X21" s="162">
        <v>75</v>
      </c>
      <c r="Y21" s="146" t="s">
        <v>20</v>
      </c>
      <c r="Z21" s="142" t="s">
        <v>208</v>
      </c>
      <c r="AA21" s="143">
        <v>0</v>
      </c>
      <c r="AB21" s="143">
        <v>0</v>
      </c>
      <c r="AC21" s="143">
        <v>1</v>
      </c>
      <c r="AD21" s="143">
        <v>5</v>
      </c>
      <c r="AE21" s="143">
        <v>9</v>
      </c>
      <c r="AF21" s="143">
        <v>17</v>
      </c>
      <c r="AG21" s="143">
        <v>3</v>
      </c>
      <c r="AH21" s="143">
        <v>16</v>
      </c>
      <c r="AI21" s="143">
        <v>5</v>
      </c>
      <c r="AJ21" s="143">
        <v>14</v>
      </c>
      <c r="AK21" s="143">
        <v>3</v>
      </c>
      <c r="AL21" s="143">
        <v>140</v>
      </c>
      <c r="AM21" s="143">
        <v>10</v>
      </c>
      <c r="AN21" s="143">
        <v>231</v>
      </c>
      <c r="AO21" s="143">
        <v>17</v>
      </c>
      <c r="AP21" s="143">
        <v>222</v>
      </c>
      <c r="AQ21" s="143">
        <v>5</v>
      </c>
      <c r="AR21" s="143">
        <v>51</v>
      </c>
      <c r="AS21" s="143">
        <v>58</v>
      </c>
      <c r="AT21" s="143">
        <v>150</v>
      </c>
      <c r="AU21" s="144">
        <v>0</v>
      </c>
      <c r="AV21" s="144">
        <v>0</v>
      </c>
      <c r="AW21" s="144">
        <v>0</v>
      </c>
      <c r="AX21" s="145">
        <v>0</v>
      </c>
      <c r="AY21" s="146" t="s">
        <v>20</v>
      </c>
    </row>
    <row r="22" spans="1:51" s="73" customFormat="1" ht="15" customHeight="1">
      <c r="A22" s="56" t="s">
        <v>82</v>
      </c>
      <c r="H22" s="45"/>
      <c r="I22" s="126"/>
      <c r="J22" s="45"/>
      <c r="K22" s="126"/>
      <c r="L22" s="45"/>
      <c r="M22" s="126"/>
      <c r="N22" s="45"/>
      <c r="O22" s="198" t="s">
        <v>44</v>
      </c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222" t="s">
        <v>47</v>
      </c>
      <c r="AA22" s="222"/>
      <c r="AB22" s="222"/>
      <c r="AC22" s="222"/>
      <c r="AD22" s="222"/>
      <c r="AE22" s="222"/>
      <c r="AF22" s="222"/>
      <c r="AG22" s="45"/>
      <c r="AH22" s="45"/>
      <c r="AI22" s="45"/>
      <c r="AJ22" s="127"/>
      <c r="AK22" s="198" t="s">
        <v>17</v>
      </c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</row>
    <row r="23" spans="1:51" s="73" customFormat="1" ht="15" customHeight="1">
      <c r="A23" s="128"/>
      <c r="B23" s="128"/>
      <c r="C23" s="128"/>
      <c r="D23" s="128"/>
      <c r="E23" s="128"/>
      <c r="F23" s="128"/>
      <c r="T23" s="199"/>
      <c r="U23" s="199"/>
      <c r="V23" s="199"/>
      <c r="W23" s="199"/>
      <c r="X23" s="199"/>
      <c r="Y23" s="199"/>
      <c r="Z23" s="129"/>
      <c r="AA23" s="128"/>
      <c r="AR23" s="199"/>
      <c r="AS23" s="199"/>
      <c r="AT23" s="199"/>
      <c r="AU23" s="199"/>
      <c r="AV23" s="199"/>
      <c r="AW23" s="199"/>
      <c r="AX23" s="199"/>
      <c r="AY23" s="199"/>
    </row>
    <row r="24" spans="1:51" ht="2.25" customHeight="1">
      <c r="A24" s="105"/>
      <c r="B24" s="105"/>
      <c r="C24" s="105"/>
      <c r="D24" s="105"/>
      <c r="E24" s="105"/>
      <c r="F24" s="105"/>
      <c r="Z24" s="104"/>
      <c r="AA24" s="105"/>
    </row>
    <row r="25" spans="1:51" ht="14.25" hidden="1" customHeight="1">
      <c r="A25" s="105"/>
      <c r="B25" s="105"/>
      <c r="C25" s="105"/>
      <c r="D25" s="105"/>
      <c r="E25" s="105"/>
      <c r="F25" s="105"/>
      <c r="Z25" s="104"/>
      <c r="AA25" s="105"/>
    </row>
    <row r="26" spans="1:51" ht="14.45" customHeight="1">
      <c r="A26" s="105"/>
      <c r="B26" s="105"/>
      <c r="C26" s="105"/>
      <c r="D26" s="105"/>
      <c r="E26" s="105"/>
      <c r="F26" s="105"/>
      <c r="Z26" s="104"/>
      <c r="AA26" s="105"/>
    </row>
    <row r="27" spans="1:51" ht="14.45" customHeight="1">
      <c r="A27" s="105"/>
      <c r="B27" s="105"/>
      <c r="C27" s="105"/>
      <c r="D27" s="105"/>
      <c r="E27" s="105"/>
      <c r="F27" s="105"/>
      <c r="Z27" s="104"/>
      <c r="AA27" s="105"/>
    </row>
    <row r="28" spans="1:51" ht="18" customHeight="1"/>
    <row r="29" spans="1:51" ht="14.45" customHeight="1"/>
    <row r="30" spans="1:51" ht="14.45" customHeight="1"/>
    <row r="31" spans="1:51" ht="14.45" customHeight="1"/>
    <row r="32" spans="1:51" ht="14.45" customHeight="1"/>
    <row r="33" spans="7:51" ht="18" customHeight="1"/>
    <row r="34" spans="7:51" ht="14.45" customHeight="1"/>
    <row r="35" spans="7:51" ht="14.45" customHeight="1"/>
    <row r="36" spans="7:51" ht="14.45" customHeight="1"/>
    <row r="37" spans="7:51" ht="14.45" customHeight="1"/>
    <row r="38" spans="7:51" ht="18" customHeight="1"/>
    <row r="39" spans="7:51" ht="14.45" customHeight="1"/>
    <row r="40" spans="7:51" ht="14.45" customHeight="1"/>
    <row r="41" spans="7:51" ht="14.45" customHeight="1"/>
    <row r="42" spans="7:51" ht="14.45" customHeight="1"/>
    <row r="43" spans="7:51" ht="14.25" customHeight="1"/>
    <row r="44" spans="7:51" s="108" customFormat="1" ht="5.0999999999999996" customHeight="1"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7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</row>
    <row r="45" spans="7:51" ht="15.75" customHeight="1"/>
    <row r="46" spans="7:51" ht="15.75" customHeight="1"/>
  </sheetData>
  <mergeCells count="97"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AS3:AT3"/>
    <mergeCell ref="AU3:AV3"/>
    <mergeCell ref="AW3:AX3"/>
    <mergeCell ref="AG4:AH5"/>
    <mergeCell ref="AI3:AJ3"/>
    <mergeCell ref="AO3:AP3"/>
    <mergeCell ref="AK3:AL3"/>
    <mergeCell ref="AK4:AL5"/>
    <mergeCell ref="AG3:AH3"/>
    <mergeCell ref="AM3:AN3"/>
    <mergeCell ref="AM4:AN5"/>
    <mergeCell ref="N6:N7"/>
    <mergeCell ref="O6:O7"/>
    <mergeCell ref="X6:X7"/>
    <mergeCell ref="P6:P7"/>
    <mergeCell ref="A4:A5"/>
    <mergeCell ref="D5:F5"/>
    <mergeCell ref="Q4:R5"/>
    <mergeCell ref="U4:V5"/>
    <mergeCell ref="Q6:Q7"/>
    <mergeCell ref="R6:R7"/>
    <mergeCell ref="T6:T7"/>
    <mergeCell ref="U6:U7"/>
    <mergeCell ref="V6:V7"/>
    <mergeCell ref="W6:W7"/>
    <mergeCell ref="S6:S7"/>
    <mergeCell ref="AY4:AY5"/>
    <mergeCell ref="Y4:Y5"/>
    <mergeCell ref="Z4:Z5"/>
    <mergeCell ref="AI4:AJ5"/>
    <mergeCell ref="AO4:AP5"/>
    <mergeCell ref="AQ4:AR5"/>
    <mergeCell ref="AC4:AD5"/>
    <mergeCell ref="AE4:AF5"/>
    <mergeCell ref="AW4:AX5"/>
    <mergeCell ref="AU4:AV5"/>
    <mergeCell ref="AS4:AT5"/>
    <mergeCell ref="AD6:AD7"/>
    <mergeCell ref="AE6:AE7"/>
    <mergeCell ref="AF6:AF7"/>
    <mergeCell ref="AG6:AG7"/>
    <mergeCell ref="AA6:AA7"/>
    <mergeCell ref="AB6:AB7"/>
    <mergeCell ref="AC6:AC7"/>
    <mergeCell ref="AO6:AO7"/>
    <mergeCell ref="AH6:AH7"/>
    <mergeCell ref="AI6:AI7"/>
    <mergeCell ref="AJ6:AJ7"/>
    <mergeCell ref="AK6:AK7"/>
    <mergeCell ref="O22:Y22"/>
    <mergeCell ref="T23:Y23"/>
    <mergeCell ref="AK22:AY22"/>
    <mergeCell ref="AR23:AY23"/>
    <mergeCell ref="AX6:AX7"/>
    <mergeCell ref="AT6:AT7"/>
    <mergeCell ref="AU6:AU7"/>
    <mergeCell ref="AV6:AV7"/>
    <mergeCell ref="AW6:AW7"/>
    <mergeCell ref="AP6:AP7"/>
    <mergeCell ref="AQ6:AQ7"/>
    <mergeCell ref="AR6:AR7"/>
    <mergeCell ref="AS6:AS7"/>
    <mergeCell ref="AL6:AL7"/>
    <mergeCell ref="AM6:AM7"/>
    <mergeCell ref="AN6:AN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51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1.사업체총괄</vt:lpstr>
      <vt:lpstr>2.종사자규모별사업체수 및 종사자수</vt:lpstr>
      <vt:lpstr>3.산업별사업체수 및 종사자수(1-2)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2012-02-25T01:54:09Z</cp:lastPrinted>
  <dcterms:created xsi:type="dcterms:W3CDTF">2000-11-29T05:17:00Z</dcterms:created>
  <dcterms:modified xsi:type="dcterms:W3CDTF">2019-11-14T23:47:17Z</dcterms:modified>
</cp:coreProperties>
</file>