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45" yWindow="6525" windowWidth="19320" windowHeight="6195" tabRatio="912"/>
  </bookViews>
  <sheets>
    <sheet name="1.환경오염물질배출시설2.환경오염배출시설단속및행정조치" sheetId="1" r:id="rId1"/>
    <sheet name="3.쓰레기수거(1-3)" sheetId="3" r:id="rId2"/>
    <sheet name="4.생활폐기물매립지" sheetId="4" r:id="rId3"/>
    <sheet name="5.하수 및 분뇨발생량 및 처리현황" sheetId="24" r:id="rId4"/>
    <sheet name="6.하수종말처리장" sheetId="23" r:id="rId5"/>
    <sheet name="7.수질오염" sheetId="25" r:id="rId6"/>
  </sheets>
  <definedNames>
    <definedName name="_xlnm.Print_Area" localSheetId="4">'6.하수종말처리장'!$A$1:$X$16</definedName>
  </definedNames>
  <calcPr calcId="144525" iterateDelta="1.0000000474974513E-3"/>
</workbook>
</file>

<file path=xl/calcChain.xml><?xml version="1.0" encoding="utf-8"?>
<calcChain xmlns="http://schemas.openxmlformats.org/spreadsheetml/2006/main">
  <c r="H15" i="24" l="1"/>
  <c r="E15" i="24"/>
  <c r="B15" i="24"/>
  <c r="M15" i="24" l="1"/>
  <c r="K15" i="24" s="1"/>
  <c r="D29" i="1" l="1"/>
</calcChain>
</file>

<file path=xl/sharedStrings.xml><?xml version="1.0" encoding="utf-8"?>
<sst xmlns="http://schemas.openxmlformats.org/spreadsheetml/2006/main" count="596" uniqueCount="346">
  <si>
    <t>1. 환경오염물질 배출시설</t>
  </si>
  <si>
    <t>계</t>
  </si>
  <si>
    <t>Noise and</t>
  </si>
  <si>
    <t>Total</t>
  </si>
  <si>
    <t>Class 1</t>
  </si>
  <si>
    <t>Class 2</t>
  </si>
  <si>
    <t>Class 3</t>
  </si>
  <si>
    <t>Class 4</t>
  </si>
  <si>
    <t>Class 5</t>
  </si>
  <si>
    <t>vibration</t>
  </si>
  <si>
    <t>배출업소</t>
  </si>
  <si>
    <t>단속업소</t>
  </si>
  <si>
    <t>위반업소</t>
  </si>
  <si>
    <t>개선명령</t>
  </si>
  <si>
    <t>조업정지</t>
  </si>
  <si>
    <t>허가취소</t>
  </si>
  <si>
    <t>폐쇄명령</t>
  </si>
  <si>
    <t>배출량</t>
  </si>
  <si>
    <t>처리량</t>
  </si>
  <si>
    <t>수거율</t>
  </si>
  <si>
    <t>(D/C) (%)</t>
  </si>
  <si>
    <t>매립</t>
  </si>
  <si>
    <t>소각</t>
  </si>
  <si>
    <t>재활용</t>
  </si>
  <si>
    <t>Equipment</t>
  </si>
  <si>
    <t>손수레</t>
  </si>
  <si>
    <t>중장비</t>
  </si>
  <si>
    <t>Area</t>
  </si>
  <si>
    <t xml:space="preserve"> Population</t>
  </si>
  <si>
    <t>Population</t>
  </si>
  <si>
    <t>landfill capacity</t>
  </si>
  <si>
    <t>(C)</t>
  </si>
  <si>
    <t>단위 : 개소</t>
  </si>
  <si>
    <t>1종</t>
  </si>
  <si>
    <t>2종</t>
  </si>
  <si>
    <t>3종</t>
  </si>
  <si>
    <t>4종</t>
  </si>
  <si>
    <t>5종</t>
  </si>
  <si>
    <t>단위 : 개소, 건</t>
  </si>
  <si>
    <t xml:space="preserve">행 정 처 분 내 역    </t>
  </si>
  <si>
    <t>경     고</t>
  </si>
  <si>
    <t>기    타</t>
  </si>
  <si>
    <t>행정구역(A)</t>
  </si>
  <si>
    <t>청소구역(B)</t>
  </si>
  <si>
    <t>수거지인구율(B/A)</t>
  </si>
  <si>
    <t>(C)(톤/일)</t>
  </si>
  <si>
    <t>(D)(톤/일)</t>
  </si>
  <si>
    <t>인    원</t>
  </si>
  <si>
    <t>장    비</t>
  </si>
  <si>
    <t>인   원</t>
  </si>
  <si>
    <t>장      비            Equipment</t>
  </si>
  <si>
    <t>면  적</t>
  </si>
  <si>
    <t>인   구</t>
  </si>
  <si>
    <t>차  량</t>
  </si>
  <si>
    <t>면        적(㎡)</t>
  </si>
  <si>
    <t>기 매 립 량(㎥)</t>
  </si>
  <si>
    <t>잔여매립가능량(㎥)</t>
  </si>
  <si>
    <t>연 별</t>
    <phoneticPr fontId="3" type="noConversion"/>
  </si>
  <si>
    <t>Number of landfills</t>
    <phoneticPr fontId="3" type="noConversion"/>
  </si>
  <si>
    <t>Area of landfills</t>
    <phoneticPr fontId="3" type="noConversion"/>
  </si>
  <si>
    <t>landfill capacity</t>
    <phoneticPr fontId="3" type="noConversion"/>
  </si>
  <si>
    <t>landfill amount</t>
    <phoneticPr fontId="3" type="noConversion"/>
  </si>
  <si>
    <t>Year</t>
    <phoneticPr fontId="3" type="noConversion"/>
  </si>
  <si>
    <t>Current</t>
    <phoneticPr fontId="3" type="noConversion"/>
  </si>
  <si>
    <t xml:space="preserve">Residual </t>
    <phoneticPr fontId="3" type="noConversion"/>
  </si>
  <si>
    <t>자료 : 환경보호과</t>
    <phoneticPr fontId="3" type="noConversion"/>
  </si>
  <si>
    <t>Incineration</t>
  </si>
  <si>
    <t>Landfill</t>
  </si>
  <si>
    <t>수거처리   By type of waste disposal</t>
  </si>
  <si>
    <t>연별</t>
  </si>
  <si>
    <t>Year</t>
  </si>
  <si>
    <t>화학적산소요구량</t>
  </si>
  <si>
    <t>Temperature</t>
    <phoneticPr fontId="2" type="noConversion"/>
  </si>
  <si>
    <t>Hydrogeion</t>
    <phoneticPr fontId="2" type="noConversion"/>
  </si>
  <si>
    <t>Demand</t>
    <phoneticPr fontId="2" type="noConversion"/>
  </si>
  <si>
    <t>oxygen</t>
    <phoneticPr fontId="2" type="noConversion"/>
  </si>
  <si>
    <t>BOD</t>
    <phoneticPr fontId="2" type="noConversion"/>
  </si>
  <si>
    <t>COD</t>
    <phoneticPr fontId="2" type="noConversion"/>
  </si>
  <si>
    <t>Floating</t>
    <phoneticPr fontId="2" type="noConversion"/>
  </si>
  <si>
    <t>matter</t>
    <phoneticPr fontId="2" type="noConversion"/>
  </si>
  <si>
    <t>Colon</t>
    <phoneticPr fontId="2" type="noConversion"/>
  </si>
  <si>
    <t>bacillus</t>
    <phoneticPr fontId="2" type="noConversion"/>
  </si>
  <si>
    <t>Night soil</t>
  </si>
  <si>
    <t>Sin-cheon</t>
    <phoneticPr fontId="2" type="noConversion"/>
  </si>
  <si>
    <t>Flush toilet</t>
  </si>
  <si>
    <t>Collected</t>
  </si>
  <si>
    <t>방류수역
Waters of disposal</t>
    <phoneticPr fontId="2" type="noConversion"/>
  </si>
  <si>
    <t>소재지</t>
    <phoneticPr fontId="2" type="noConversion"/>
  </si>
  <si>
    <t>분뇨</t>
    <phoneticPr fontId="2" type="noConversion"/>
  </si>
  <si>
    <t>축산</t>
    <phoneticPr fontId="2" type="noConversion"/>
  </si>
  <si>
    <t>침출수</t>
    <phoneticPr fontId="2" type="noConversion"/>
  </si>
  <si>
    <t>기타</t>
    <phoneticPr fontId="2" type="noConversion"/>
  </si>
  <si>
    <t>방류수
소 독
방 법</t>
    <phoneticPr fontId="2" type="noConversion"/>
  </si>
  <si>
    <t>지류</t>
    <phoneticPr fontId="2" type="noConversion"/>
  </si>
  <si>
    <t>본류</t>
    <phoneticPr fontId="2" type="noConversion"/>
  </si>
  <si>
    <t>수계</t>
    <phoneticPr fontId="2" type="noConversion"/>
  </si>
  <si>
    <t>동두천</t>
  </si>
  <si>
    <t>상봉암동</t>
  </si>
  <si>
    <t>1995.4.15</t>
  </si>
  <si>
    <t>신천</t>
  </si>
  <si>
    <t>임진강</t>
  </si>
  <si>
    <t>Waste Collection and Disposal (Cont'd)</t>
  </si>
  <si>
    <t>(mg/ℓ)</t>
    <phoneticPr fontId="2" type="noConversion"/>
  </si>
  <si>
    <t>하수처리장</t>
  </si>
  <si>
    <t>직영</t>
  </si>
  <si>
    <t>한탄강</t>
  </si>
  <si>
    <t>-</t>
  </si>
  <si>
    <t>CNR
HBR-2</t>
  </si>
  <si>
    <t>Environmental Pollutant Emitting Facilities</t>
    <phoneticPr fontId="3" type="noConversion"/>
  </si>
  <si>
    <t>3. 쓰레기 수거(3-1)</t>
    <phoneticPr fontId="3" type="noConversion"/>
  </si>
  <si>
    <t>Waste Collection and Disposal</t>
    <phoneticPr fontId="3" type="noConversion"/>
  </si>
  <si>
    <t>3. 쓰레기 수거(3-2)</t>
    <phoneticPr fontId="3" type="noConversion"/>
  </si>
  <si>
    <t>Waste Collection and Disposal (Cont'd)</t>
    <phoneticPr fontId="3" type="noConversion"/>
  </si>
  <si>
    <t>3. 쓰레기 수거(3-3)</t>
    <phoneticPr fontId="3" type="noConversion"/>
  </si>
  <si>
    <t>5. 하수 및 분뇨 발생량 및 처리현황(3-1)</t>
    <phoneticPr fontId="2" type="noConversion"/>
  </si>
  <si>
    <t>5. 하수 및 분뇨발생량 및 처리현황(3-2)</t>
    <phoneticPr fontId="2" type="noConversion"/>
  </si>
  <si>
    <t>5. 하수 및 분뇨발생량 및 처리현황(3-3)</t>
    <phoneticPr fontId="2" type="noConversion"/>
  </si>
  <si>
    <t>개     소</t>
    <phoneticPr fontId="3" type="noConversion"/>
  </si>
  <si>
    <t>하수 및 분뇨 발생량</t>
    <phoneticPr fontId="2" type="noConversion"/>
  </si>
  <si>
    <t>Amount of Sewage &amp; night soil generated</t>
    <phoneticPr fontId="2" type="noConversion"/>
  </si>
  <si>
    <t>분뇨처리시설</t>
    <phoneticPr fontId="2" type="noConversion"/>
  </si>
  <si>
    <t xml:space="preserve"> Night soil treatment facility</t>
    <phoneticPr fontId="2" type="noConversion"/>
  </si>
  <si>
    <t>분뇨처리시설 Night soil treatment facility</t>
    <phoneticPr fontId="2" type="noConversion"/>
  </si>
  <si>
    <t>분뇨수집·운반업체
Company of night soil collection &amp; delivery</t>
    <phoneticPr fontId="2" type="noConversion"/>
  </si>
  <si>
    <t>하수  Sewage</t>
    <phoneticPr fontId="2" type="noConversion"/>
  </si>
  <si>
    <t>분뇨  night soil</t>
    <phoneticPr fontId="2" type="noConversion"/>
  </si>
  <si>
    <t xml:space="preserve">발생량  Amount generated  </t>
    <phoneticPr fontId="2" type="noConversion"/>
  </si>
  <si>
    <t xml:space="preserve">발생량Amount generated </t>
    <phoneticPr fontId="2" type="noConversion"/>
  </si>
  <si>
    <t>처리대상량(㎥/일) 
Target treatment  volume(㎥/day)</t>
    <phoneticPr fontId="2" type="noConversion"/>
  </si>
  <si>
    <t>처리대상 제외  
Out of Treatment</t>
    <phoneticPr fontId="2" type="noConversion"/>
  </si>
  <si>
    <t>시설명
facility</t>
    <phoneticPr fontId="2" type="noConversion"/>
  </si>
  <si>
    <t>시설용량(㎥/일)
Capacity</t>
    <phoneticPr fontId="2" type="noConversion"/>
  </si>
  <si>
    <t xml:space="preserve">처리량(㎥/일) 
Amount of waste disposal </t>
    <phoneticPr fontId="2" type="noConversion"/>
  </si>
  <si>
    <t>연계
처리장명
Relative treatment plants</t>
    <phoneticPr fontId="2" type="noConversion"/>
  </si>
  <si>
    <t>사업비    (백만원)
Operation expense
(Million won)</t>
    <phoneticPr fontId="2" type="noConversion"/>
  </si>
  <si>
    <t>운영
방법
Operati-on method</t>
    <phoneticPr fontId="2" type="noConversion"/>
  </si>
  <si>
    <t>업체수
No. of company</t>
    <phoneticPr fontId="2" type="noConversion"/>
  </si>
  <si>
    <t>시설(차량)현황(대수)
Facility(Vehicles)</t>
    <phoneticPr fontId="2" type="noConversion"/>
  </si>
  <si>
    <t>종사인원
No. of worker</t>
    <phoneticPr fontId="2" type="noConversion"/>
  </si>
  <si>
    <t>하수처리구역 내</t>
    <phoneticPr fontId="2" type="noConversion"/>
  </si>
  <si>
    <t>하수처리구역 외</t>
    <phoneticPr fontId="2" type="noConversion"/>
  </si>
  <si>
    <t>수거식</t>
    <phoneticPr fontId="2" type="noConversion"/>
  </si>
  <si>
    <t>수세식</t>
    <phoneticPr fontId="2" type="noConversion"/>
  </si>
  <si>
    <t>수거분뇨</t>
    <phoneticPr fontId="2" type="noConversion"/>
  </si>
  <si>
    <t>정화조오니</t>
    <phoneticPr fontId="2" type="noConversion"/>
  </si>
  <si>
    <t>오·벽지 분뇨</t>
    <phoneticPr fontId="2" type="noConversion"/>
  </si>
  <si>
    <t>정화조등에서 처리</t>
    <phoneticPr fontId="2" type="noConversion"/>
  </si>
  <si>
    <t>물리적</t>
    <phoneticPr fontId="2" type="noConversion"/>
  </si>
  <si>
    <t>생물학적</t>
    <phoneticPr fontId="2" type="noConversion"/>
  </si>
  <si>
    <t>고도</t>
    <phoneticPr fontId="2" type="noConversion"/>
  </si>
  <si>
    <t>지류
Branch stream</t>
    <phoneticPr fontId="2" type="noConversion"/>
  </si>
  <si>
    <t>본류
Main stream</t>
    <phoneticPr fontId="2" type="noConversion"/>
  </si>
  <si>
    <t>수계
Water System</t>
    <phoneticPr fontId="2" type="noConversion"/>
  </si>
  <si>
    <t>3톤이하</t>
    <phoneticPr fontId="2" type="noConversion"/>
  </si>
  <si>
    <t>4.5톤이하</t>
    <phoneticPr fontId="2" type="noConversion"/>
  </si>
  <si>
    <t>8톤이하</t>
    <phoneticPr fontId="2" type="noConversion"/>
  </si>
  <si>
    <t>계</t>
    <phoneticPr fontId="2" type="noConversion"/>
  </si>
  <si>
    <t>inner area of 
sewage treatment</t>
    <phoneticPr fontId="2" type="noConversion"/>
  </si>
  <si>
    <t>Outer area of 
sewage treatment</t>
    <phoneticPr fontId="2" type="noConversion"/>
  </si>
  <si>
    <t>계(A)</t>
    <phoneticPr fontId="2" type="noConversion"/>
  </si>
  <si>
    <t>(B)
Squat toilet</t>
    <phoneticPr fontId="2" type="noConversion"/>
  </si>
  <si>
    <t>연 별</t>
    <phoneticPr fontId="2" type="noConversion"/>
  </si>
  <si>
    <t>시설용량(하수/마을)(㎥/일)</t>
    <phoneticPr fontId="2" type="noConversion"/>
  </si>
  <si>
    <t>처리량(하수/마을)(㎥/일)</t>
    <phoneticPr fontId="2" type="noConversion"/>
  </si>
  <si>
    <t>처리방법</t>
    <phoneticPr fontId="2" type="noConversion"/>
  </si>
  <si>
    <t>Capacity of plants</t>
    <phoneticPr fontId="2" type="noConversion"/>
  </si>
  <si>
    <t>Treatment amount(ton/day)</t>
    <phoneticPr fontId="2" type="noConversion"/>
  </si>
  <si>
    <t>Mechanical</t>
    <phoneticPr fontId="2" type="noConversion"/>
  </si>
  <si>
    <t>Biological</t>
    <phoneticPr fontId="2" type="noConversion"/>
  </si>
  <si>
    <t>Advanced</t>
    <phoneticPr fontId="2" type="noConversion"/>
  </si>
  <si>
    <t>신       천</t>
    <phoneticPr fontId="2" type="noConversion"/>
  </si>
  <si>
    <t>온도(℃)</t>
    <phoneticPr fontId="2" type="noConversion"/>
  </si>
  <si>
    <t>수소이온농도(pH)</t>
    <phoneticPr fontId="2" type="noConversion"/>
  </si>
  <si>
    <t>용존산소(mg/ℓ)</t>
    <phoneticPr fontId="2" type="noConversion"/>
  </si>
  <si>
    <t>생물학적 산소요구량</t>
    <phoneticPr fontId="2" type="noConversion"/>
  </si>
  <si>
    <t>부유물질(mg/ℓ)</t>
    <phoneticPr fontId="2" type="noConversion"/>
  </si>
  <si>
    <t>대장균군(MPL/100)</t>
    <phoneticPr fontId="2" type="noConversion"/>
  </si>
  <si>
    <t>자료: 환경보호과</t>
    <phoneticPr fontId="2" type="noConversion"/>
  </si>
  <si>
    <t>Year</t>
    <phoneticPr fontId="2" type="noConversion"/>
  </si>
  <si>
    <t>연별</t>
    <phoneticPr fontId="2" type="noConversion"/>
  </si>
  <si>
    <t>폐기물</t>
  </si>
  <si>
    <t>Branch
stream</t>
    <phoneticPr fontId="2" type="noConversion"/>
  </si>
  <si>
    <t>Main 
stream</t>
    <phoneticPr fontId="2" type="noConversion"/>
  </si>
  <si>
    <t>Water 
System</t>
    <phoneticPr fontId="2" type="noConversion"/>
  </si>
  <si>
    <t>2. 환경오염배출시설 단속 및 행정조치</t>
    <phoneticPr fontId="3" type="noConversion"/>
  </si>
  <si>
    <t>Inspection and Administrative Measures
for Environmental Pollutant Emitting Facilities</t>
    <phoneticPr fontId="3" type="noConversion"/>
  </si>
  <si>
    <t>Administrative actions taken</t>
    <phoneticPr fontId="3" type="noConversion"/>
  </si>
  <si>
    <t>병과고발</t>
    <phoneticPr fontId="3" type="noConversion"/>
  </si>
  <si>
    <t>Year</t>
    <phoneticPr fontId="3" type="noConversion"/>
  </si>
  <si>
    <t>Number of</t>
    <phoneticPr fontId="3" type="noConversion"/>
  </si>
  <si>
    <t>Accusation</t>
    <phoneticPr fontId="3" type="noConversion"/>
  </si>
  <si>
    <t>establishment</t>
    <phoneticPr fontId="3" type="noConversion"/>
  </si>
  <si>
    <t>Temporary</t>
    <phoneticPr fontId="3" type="noConversion"/>
  </si>
  <si>
    <t>Licence</t>
    <phoneticPr fontId="3" type="noConversion"/>
  </si>
  <si>
    <t>inspected</t>
    <phoneticPr fontId="3" type="noConversion"/>
  </si>
  <si>
    <t>violations</t>
    <phoneticPr fontId="3" type="noConversion"/>
  </si>
  <si>
    <t>Warnings</t>
    <phoneticPr fontId="3" type="noConversion"/>
  </si>
  <si>
    <t>Order of repair</t>
    <phoneticPr fontId="3" type="noConversion"/>
  </si>
  <si>
    <t>suspension</t>
    <phoneticPr fontId="3" type="noConversion"/>
  </si>
  <si>
    <t>revoked</t>
    <phoneticPr fontId="3" type="noConversion"/>
  </si>
  <si>
    <t>Abolish</t>
    <phoneticPr fontId="3" type="noConversion"/>
  </si>
  <si>
    <t>자료 : 환경보호과</t>
    <phoneticPr fontId="3" type="noConversion"/>
  </si>
  <si>
    <t>계</t>
    <phoneticPr fontId="2" type="noConversion"/>
  </si>
  <si>
    <t>Sludge from 
septic tank</t>
    <phoneticPr fontId="2" type="noConversion"/>
  </si>
  <si>
    <t>night soil 
of the back country</t>
    <phoneticPr fontId="2" type="noConversion"/>
  </si>
  <si>
    <t xml:space="preserve">Treatment 
of Sludge </t>
    <phoneticPr fontId="2" type="noConversion"/>
  </si>
  <si>
    <t>계
Total</t>
    <phoneticPr fontId="2" type="noConversion"/>
  </si>
  <si>
    <t>Less than 
3ton</t>
    <phoneticPr fontId="2" type="noConversion"/>
  </si>
  <si>
    <t>Less than
4.5ton</t>
    <phoneticPr fontId="2" type="noConversion"/>
  </si>
  <si>
    <t>Less than 
8ton</t>
    <phoneticPr fontId="2" type="noConversion"/>
  </si>
  <si>
    <t xml:space="preserve"> Mechanical </t>
    <phoneticPr fontId="2" type="noConversion"/>
  </si>
  <si>
    <t xml:space="preserve"> Biological </t>
    <phoneticPr fontId="2" type="noConversion"/>
  </si>
  <si>
    <t xml:space="preserve"> Advanced</t>
    <phoneticPr fontId="2" type="noConversion"/>
  </si>
  <si>
    <t>자료 : 환경사업소</t>
    <phoneticPr fontId="2" type="noConversion"/>
  </si>
  <si>
    <t>Year</t>
    <phoneticPr fontId="3" type="noConversion"/>
  </si>
  <si>
    <t>연 별</t>
    <phoneticPr fontId="3" type="noConversion"/>
  </si>
  <si>
    <t>수거처리   By type of waste disposal</t>
    <phoneticPr fontId="3" type="noConversion"/>
  </si>
  <si>
    <t>지방자치단체  Local government</t>
    <phoneticPr fontId="3" type="noConversion"/>
  </si>
  <si>
    <t>처리업체 Service company</t>
    <phoneticPr fontId="3" type="noConversion"/>
  </si>
  <si>
    <t>자가처리 Self-managed workplace</t>
    <phoneticPr fontId="3" type="noConversion"/>
  </si>
  <si>
    <t>Administrative area</t>
    <phoneticPr fontId="3" type="noConversion"/>
  </si>
  <si>
    <t>Waste-collected area</t>
    <phoneticPr fontId="3" type="noConversion"/>
  </si>
  <si>
    <t>Population ratio in</t>
    <phoneticPr fontId="3" type="noConversion"/>
  </si>
  <si>
    <t>해역배출</t>
    <phoneticPr fontId="3" type="noConversion"/>
  </si>
  <si>
    <t>기타</t>
    <phoneticPr fontId="3" type="noConversion"/>
  </si>
  <si>
    <t>생활폐기물</t>
    <phoneticPr fontId="3" type="noConversion"/>
  </si>
  <si>
    <t>사업장배출시설계</t>
    <phoneticPr fontId="3" type="noConversion"/>
  </si>
  <si>
    <t>건설 폐기물</t>
    <phoneticPr fontId="3" type="noConversion"/>
  </si>
  <si>
    <t>지정폐기물</t>
    <phoneticPr fontId="3" type="noConversion"/>
  </si>
  <si>
    <t>장  비</t>
    <phoneticPr fontId="3" type="noConversion"/>
  </si>
  <si>
    <t>Equipment</t>
    <phoneticPr fontId="3" type="noConversion"/>
  </si>
  <si>
    <t xml:space="preserve"> 중장비</t>
    <phoneticPr fontId="3" type="noConversion"/>
  </si>
  <si>
    <t>area</t>
    <phoneticPr fontId="3" type="noConversion"/>
  </si>
  <si>
    <t>discharged waste</t>
    <phoneticPr fontId="3" type="noConversion"/>
  </si>
  <si>
    <t>waste disposal</t>
    <phoneticPr fontId="3" type="noConversion"/>
  </si>
  <si>
    <t>ratio</t>
    <phoneticPr fontId="3" type="noConversion"/>
  </si>
  <si>
    <t>Landfill</t>
    <phoneticPr fontId="3" type="noConversion"/>
  </si>
  <si>
    <t>Incineration</t>
    <phoneticPr fontId="3" type="noConversion"/>
  </si>
  <si>
    <t>Other</t>
    <phoneticPr fontId="3" type="noConversion"/>
  </si>
  <si>
    <t>the waste-collected</t>
    <phoneticPr fontId="3" type="noConversion"/>
  </si>
  <si>
    <t>Amount of</t>
    <phoneticPr fontId="3" type="noConversion"/>
  </si>
  <si>
    <t>Disposal</t>
    <phoneticPr fontId="3" type="noConversion"/>
  </si>
  <si>
    <t>Dumping</t>
    <phoneticPr fontId="3" type="noConversion"/>
  </si>
  <si>
    <t>발생량</t>
    <phoneticPr fontId="3" type="noConversion"/>
  </si>
  <si>
    <t>매립</t>
    <phoneticPr fontId="3" type="noConversion"/>
  </si>
  <si>
    <t>소각</t>
    <phoneticPr fontId="3" type="noConversion"/>
  </si>
  <si>
    <t>재활용</t>
    <phoneticPr fontId="3" type="noConversion"/>
  </si>
  <si>
    <t>해역배출</t>
    <phoneticPr fontId="3" type="noConversion"/>
  </si>
  <si>
    <t>전년도</t>
    <phoneticPr fontId="3" type="noConversion"/>
  </si>
  <si>
    <t xml:space="preserve"> 해당연도</t>
    <phoneticPr fontId="3" type="noConversion"/>
  </si>
  <si>
    <t>해역</t>
    <phoneticPr fontId="3" type="noConversion"/>
  </si>
  <si>
    <t>기타</t>
    <phoneticPr fontId="3" type="noConversion"/>
  </si>
  <si>
    <t>Recycling</t>
    <phoneticPr fontId="3" type="noConversion"/>
  </si>
  <si>
    <t>at sea</t>
    <phoneticPr fontId="3" type="noConversion"/>
  </si>
  <si>
    <t>Other</t>
    <phoneticPr fontId="3" type="noConversion"/>
  </si>
  <si>
    <t>Generation</t>
    <phoneticPr fontId="3" type="noConversion"/>
  </si>
  <si>
    <t xml:space="preserve"> </t>
    <phoneticPr fontId="3" type="noConversion"/>
  </si>
  <si>
    <t>이월량</t>
    <phoneticPr fontId="3" type="noConversion"/>
  </si>
  <si>
    <t>발생량</t>
    <phoneticPr fontId="3" type="noConversion"/>
  </si>
  <si>
    <t>배출</t>
    <phoneticPr fontId="3" type="noConversion"/>
  </si>
  <si>
    <t>보관량</t>
    <phoneticPr fontId="3" type="noConversion"/>
  </si>
  <si>
    <t>Workers</t>
    <phoneticPr fontId="3" type="noConversion"/>
  </si>
  <si>
    <t>Motor cars</t>
    <phoneticPr fontId="3" type="noConversion"/>
  </si>
  <si>
    <t>Handcars</t>
    <phoneticPr fontId="3" type="noConversion"/>
  </si>
  <si>
    <t>Heavy equipment</t>
    <phoneticPr fontId="3" type="noConversion"/>
  </si>
  <si>
    <t>자료 : 환경보호과</t>
    <phoneticPr fontId="3" type="noConversion"/>
  </si>
  <si>
    <t>Source : Environment Protection Division</t>
    <phoneticPr fontId="3" type="noConversion"/>
  </si>
  <si>
    <t>연별</t>
    <phoneticPr fontId="3" type="noConversion"/>
  </si>
  <si>
    <t>대 기 (가스·먼지·매연 및 악취) Air pollution(gas,dust,soot and bad smell)</t>
    <phoneticPr fontId="3" type="noConversion"/>
  </si>
  <si>
    <t>수   질  (폐수)    Water   pollution (waste water)</t>
    <phoneticPr fontId="3" type="noConversion"/>
  </si>
  <si>
    <t>소음및진동</t>
    <phoneticPr fontId="3" type="noConversion"/>
  </si>
  <si>
    <t>연 별</t>
    <phoneticPr fontId="3" type="noConversion"/>
  </si>
  <si>
    <t>순수고발</t>
    <phoneticPr fontId="3" type="noConversion"/>
  </si>
  <si>
    <t>Number of pollutant</t>
    <phoneticPr fontId="3" type="noConversion"/>
  </si>
  <si>
    <t>emitting facilities</t>
    <phoneticPr fontId="3" type="noConversion"/>
  </si>
  <si>
    <t>measures</t>
    <phoneticPr fontId="3" type="noConversion"/>
  </si>
  <si>
    <t>시설명
(하수/
마을)
facility</t>
    <phoneticPr fontId="2" type="noConversion"/>
  </si>
  <si>
    <t>Others</t>
    <phoneticPr fontId="2" type="noConversion"/>
  </si>
  <si>
    <t>기타</t>
  </si>
  <si>
    <t>동두천시 환경사업소</t>
  </si>
  <si>
    <t>총매립용량(㎥)</t>
    <phoneticPr fontId="3" type="noConversion"/>
  </si>
  <si>
    <t>…</t>
  </si>
  <si>
    <t>2011</t>
  </si>
  <si>
    <t>단위 : 명,톤/일,대</t>
    <phoneticPr fontId="3" type="noConversion"/>
  </si>
  <si>
    <t>Sewage &amp; Night Soil Generation and Treatment</t>
    <phoneticPr fontId="2" type="noConversion"/>
  </si>
  <si>
    <t>Sewage &amp; Night Soil Generation and Treatment(Cont'd)</t>
    <phoneticPr fontId="2" type="noConversion"/>
  </si>
  <si>
    <t>2012</t>
  </si>
  <si>
    <t>Accusation</t>
    <phoneticPr fontId="3" type="noConversion"/>
  </si>
  <si>
    <t>with Administrative</t>
    <phoneticPr fontId="3" type="noConversion"/>
  </si>
  <si>
    <t>2013</t>
  </si>
  <si>
    <t>주   1. 연간수치는 월별수치를 산술평균하여 산출하였음</t>
    <phoneticPr fontId="2" type="noConversion"/>
  </si>
  <si>
    <t>주  1. 2011년말기준 경기통계연보 및 환경부(하수도 통계) 기준으로 적용함</t>
    <phoneticPr fontId="2" type="noConversion"/>
  </si>
  <si>
    <t>주   1. 환경부「하수도통계」, 수질관리과, 상하수과 자료참조</t>
    <phoneticPr fontId="2" type="noConversion"/>
  </si>
  <si>
    <t>주   1. 처리대상량중 정화조오니의 자연정화분 제외</t>
    <phoneticPr fontId="2" type="noConversion"/>
  </si>
  <si>
    <t>사용중지</t>
    <phoneticPr fontId="3" type="noConversion"/>
  </si>
  <si>
    <t>Suspension</t>
    <phoneticPr fontId="3" type="noConversion"/>
  </si>
  <si>
    <t>of Use</t>
    <phoneticPr fontId="3" type="noConversion"/>
  </si>
  <si>
    <r>
      <t xml:space="preserve">수거처리    By type waste disposal </t>
    </r>
    <r>
      <rPr>
        <vertAlign val="superscript"/>
        <sz val="10"/>
        <rFont val="나눔바른고딕 Light"/>
        <family val="3"/>
        <charset val="129"/>
      </rPr>
      <t>1)</t>
    </r>
    <phoneticPr fontId="3" type="noConversion"/>
  </si>
  <si>
    <t>지자체</t>
  </si>
  <si>
    <r>
      <t xml:space="preserve">연계처리량(㎥/일)
(하수/마을)
</t>
    </r>
    <r>
      <rPr>
        <sz val="9"/>
        <rFont val="나눔바른고딕 Light"/>
        <family val="3"/>
        <charset val="129"/>
      </rPr>
      <t>Relative treatment plants</t>
    </r>
    <phoneticPr fontId="2" type="noConversion"/>
  </si>
  <si>
    <t>Treatment</t>
    <phoneticPr fontId="2" type="noConversion"/>
  </si>
  <si>
    <t>method</t>
    <phoneticPr fontId="2" type="noConversion"/>
  </si>
  <si>
    <t>Night soil</t>
    <phoneticPr fontId="2" type="noConversion"/>
  </si>
  <si>
    <t>Livestock farming</t>
  </si>
  <si>
    <t xml:space="preserve">Leachate </t>
    <phoneticPr fontId="2" type="noConversion"/>
  </si>
  <si>
    <t>Others</t>
  </si>
  <si>
    <t>가동
개시일
Operation
start</t>
    <phoneticPr fontId="2" type="noConversion"/>
  </si>
  <si>
    <t>사업비
(백만원)
Operation expense
(Million won)</t>
    <phoneticPr fontId="2" type="noConversion"/>
  </si>
  <si>
    <t>운영
방법
Operation method</t>
    <phoneticPr fontId="2" type="noConversion"/>
  </si>
  <si>
    <t>봉동로</t>
  </si>
  <si>
    <t>고도처리</t>
    <phoneticPr fontId="2" type="noConversion"/>
  </si>
  <si>
    <t>임진강</t>
    <phoneticPr fontId="2" type="noConversion"/>
  </si>
  <si>
    <t>한강</t>
    <phoneticPr fontId="2" type="noConversion"/>
  </si>
  <si>
    <t>임진강,서해</t>
    <phoneticPr fontId="2" type="noConversion"/>
  </si>
  <si>
    <t>2014</t>
    <phoneticPr fontId="2" type="noConversion"/>
  </si>
  <si>
    <t>주   1. 1개소(동두천동 64-1 일원 매립장) '96.9.30 매립완료</t>
  </si>
  <si>
    <t>source : Environmental Protection Dept.</t>
    <phoneticPr fontId="3" type="noConversion"/>
  </si>
  <si>
    <t>source : Sewage &amp; Nightsoil Treatment Center</t>
    <phoneticPr fontId="2" type="noConversion"/>
  </si>
  <si>
    <t>Unit : number(Place)</t>
    <phoneticPr fontId="3" type="noConversion"/>
  </si>
  <si>
    <t>Unit : number(Place), case</t>
    <phoneticPr fontId="3" type="noConversion"/>
  </si>
  <si>
    <t>Unit : Person,Ton/day,Each</t>
    <phoneticPr fontId="3" type="noConversion"/>
  </si>
  <si>
    <t>4. 생활폐기물 매립지 (General Waste Landfill)</t>
    <phoneticPr fontId="3" type="noConversion"/>
  </si>
  <si>
    <r>
      <t>단위 : 개소,  m</t>
    </r>
    <r>
      <rPr>
        <vertAlign val="superscript"/>
        <sz val="10"/>
        <rFont val="나눔바른고딕 Light"/>
        <family val="3"/>
        <charset val="129"/>
      </rPr>
      <t>2</t>
    </r>
    <phoneticPr fontId="3" type="noConversion"/>
  </si>
  <si>
    <r>
      <t>unit : number, m</t>
    </r>
    <r>
      <rPr>
        <vertAlign val="superscript"/>
        <sz val="10"/>
        <rFont val="나눔바른고딕 Light"/>
        <family val="3"/>
        <charset val="129"/>
      </rPr>
      <t>2</t>
    </r>
    <phoneticPr fontId="3" type="noConversion"/>
  </si>
  <si>
    <t>Sewage Treatment Plants</t>
    <phoneticPr fontId="2" type="noConversion"/>
  </si>
  <si>
    <t>7. 수 질 오 염  (Water Pollution by Rivers)</t>
    <phoneticPr fontId="2" type="noConversion"/>
  </si>
  <si>
    <t>신천</t>
    <phoneticPr fontId="2" type="noConversion"/>
  </si>
  <si>
    <t>2015</t>
    <phoneticPr fontId="2" type="noConversion"/>
  </si>
  <si>
    <t xml:space="preserve"> -</t>
  </si>
  <si>
    <t>…</t>
    <phoneticPr fontId="45" type="noConversion"/>
  </si>
  <si>
    <t>한탄강/임진강</t>
    <phoneticPr fontId="46" type="noConversion"/>
  </si>
  <si>
    <t xml:space="preserve">     2. 1개소(상패동 산153-1일원 매립장) 2000년 매립완료</t>
    <phoneticPr fontId="3" type="noConversion"/>
  </si>
  <si>
    <t xml:space="preserve">     3. [전국폐기물 발생 및 처리현황] 자료이고, 수치는 경기통계와 다를 수 있음</t>
    <phoneticPr fontId="3" type="noConversion"/>
  </si>
  <si>
    <t>동두천</t>
    <phoneticPr fontId="2" type="noConversion"/>
  </si>
  <si>
    <t>봉동로</t>
    <phoneticPr fontId="2" type="noConversion"/>
  </si>
  <si>
    <t>고도처리</t>
    <phoneticPr fontId="2" type="noConversion"/>
  </si>
  <si>
    <t>직영</t>
    <phoneticPr fontId="2" type="noConversion"/>
  </si>
  <si>
    <t>신천</t>
    <phoneticPr fontId="2" type="noConversion"/>
  </si>
  <si>
    <t>임진강</t>
    <phoneticPr fontId="2" type="noConversion"/>
  </si>
  <si>
    <t>한강</t>
    <phoneticPr fontId="2" type="noConversion"/>
  </si>
  <si>
    <t>1995.4.15.</t>
    <phoneticPr fontId="2" type="noConversion"/>
  </si>
  <si>
    <t>concentration</t>
    <phoneticPr fontId="2" type="noConversion"/>
  </si>
  <si>
    <t xml:space="preserve"> -</t>
    <phoneticPr fontId="3" type="noConversion"/>
  </si>
  <si>
    <t>염소</t>
    <phoneticPr fontId="2" type="noConversion"/>
  </si>
  <si>
    <t>6. 공공하수처리시설</t>
    <phoneticPr fontId="2" type="noConversion"/>
  </si>
  <si>
    <t>2016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</si>
</sst>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_ * #,##0.00_ ;_ * \-#,##0.00_ ;_ * &quot;-&quot;??_ ;_ @_ "/>
    <numFmt numFmtId="178" formatCode="_ * #,##0.0_ ;_ * \-#,##0.0_ ;_ * &quot;-&quot;_ ;_ @_ "/>
    <numFmt numFmtId="179" formatCode="#,##0.0"/>
    <numFmt numFmtId="180" formatCode="_(&quot;$&quot;* #,##0_);_(&quot;$&quot;* \(#,##0\);_(&quot;$&quot;* &quot;-&quot;_);_(@_)"/>
    <numFmt numFmtId="181" formatCode="_(&quot;$&quot;* #,##0.00_);_(&quot;$&quot;* \(#,##0.00\);_(&quot;$&quot;* &quot;-&quot;??_);_(@_)"/>
    <numFmt numFmtId="182" formatCode="#,##0;[Red]&quot;-&quot;#,##0"/>
    <numFmt numFmtId="183" formatCode="#,##0.00;[Red]&quot;-&quot;#,##0.00"/>
    <numFmt numFmtId="184" formatCode="0;\-0;\-"/>
    <numFmt numFmtId="185" formatCode="?0;\-?0;\-"/>
    <numFmt numFmtId="186" formatCode="?,??0;\-?,??0;\-"/>
    <numFmt numFmtId="187" formatCode="?0.0;\-?0.0;\-"/>
    <numFmt numFmtId="188" formatCode="0.0;\-0.0;\-"/>
    <numFmt numFmtId="189" formatCode="??,??0;\-??,??0;\-"/>
    <numFmt numFmtId="190" formatCode="???,??0;\-???,??0;\-"/>
    <numFmt numFmtId="191" formatCode="0.00_);[Red]\(0.00\)"/>
    <numFmt numFmtId="192" formatCode="#,##0_);[Red]\(#,##0\)"/>
    <numFmt numFmtId="193" formatCode="_-* #,##0.0_-;\-* #,##0.0_-;_-* &quot;-&quot;?_-;_-@_-"/>
    <numFmt numFmtId="194" formatCode="0_);[Red]\(0\)"/>
    <numFmt numFmtId="195" formatCode="0.0_ "/>
    <numFmt numFmtId="196" formatCode="#,##0_ "/>
    <numFmt numFmtId="197" formatCode="#,##0.0_);[Red]\(#,##0.0\)"/>
    <numFmt numFmtId="198" formatCode="#,##0.0_ "/>
    <numFmt numFmtId="199" formatCode="&quot;₩&quot;#,##0;[Red]&quot;₩&quot;\-#,##0"/>
    <numFmt numFmtId="200" formatCode="&quot;₩&quot;#,##0.00;[Red]&quot;₩&quot;\-#,##0.00"/>
    <numFmt numFmtId="201" formatCode="_ &quot;₩&quot;* #,##0_ ;_ &quot;₩&quot;* \-#,##0_ ;_ &quot;₩&quot;* &quot;-&quot;_ ;_ @_ "/>
    <numFmt numFmtId="202" formatCode="_ &quot;₩&quot;* #,##0.00_ ;_ &quot;₩&quot;* \-#,##0.00_ ;_ &quot;₩&quot;* &quot;-&quot;??_ ;_ @_ "/>
    <numFmt numFmtId="203" formatCode="&quot;$&quot;#,##0_);[Red]\(&quot;$&quot;#,##0\)"/>
    <numFmt numFmtId="204" formatCode="&quot;$&quot;#,##0.00_);[Red]\(&quot;$&quot;#,##0.00\)"/>
    <numFmt numFmtId="205" formatCode="#,##0\ ;\-#,##0\ ;&quot;-&quot;\ ;@\ "/>
  </numFmts>
  <fonts count="47">
    <font>
      <sz val="12"/>
      <name val="바탕체"/>
      <family val="1"/>
      <charset val="129"/>
    </font>
    <font>
      <sz val="12"/>
      <name val="바탕체"/>
      <family val="1"/>
      <charset val="129"/>
    </font>
    <font>
      <sz val="8"/>
      <name val="Times New Roman"/>
      <family val="1"/>
    </font>
    <font>
      <sz val="8"/>
      <name val="바탕"/>
      <family val="1"/>
      <charset val="129"/>
    </font>
    <font>
      <sz val="10"/>
      <name val="Arial"/>
      <family val="2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12"/>
      <name val="¸íÁ¶"/>
      <family val="3"/>
      <charset val="129"/>
    </font>
    <font>
      <sz val="12"/>
      <name val="뼻뮝"/>
      <family val="1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1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8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inor"/>
    </font>
    <font>
      <vertAlign val="superscript"/>
      <sz val="10"/>
      <name val="나눔바른고딕 Light"/>
      <family val="3"/>
      <charset val="129"/>
    </font>
    <font>
      <sz val="10"/>
      <color indexed="8"/>
      <name val="나눔바른고딕 Light"/>
      <family val="3"/>
      <charset val="129"/>
    </font>
    <font>
      <sz val="9"/>
      <name val="나눔바른고딕 Light"/>
      <family val="3"/>
      <charset val="129"/>
    </font>
    <font>
      <b/>
      <sz val="9"/>
      <name val="나눔바른고딕 Light"/>
      <family val="3"/>
      <charset val="129"/>
    </font>
    <font>
      <sz val="9"/>
      <name val="Arial Narrow"/>
      <family val="2"/>
    </font>
    <font>
      <sz val="8.5"/>
      <name val="바탕체"/>
      <family val="1"/>
      <charset val="129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238">
    <xf numFmtId="0" fontId="0" fillId="0" borderId="0"/>
    <xf numFmtId="176" fontId="1" fillId="0" borderId="0" applyFont="0" applyFill="0" applyBorder="0" applyAlignment="0" applyProtection="0"/>
    <xf numFmtId="176" fontId="1" fillId="0" borderId="0" applyProtection="0"/>
    <xf numFmtId="0" fontId="1" fillId="0" borderId="0"/>
    <xf numFmtId="0" fontId="22" fillId="3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200" fontId="8" fillId="0" borderId="0" applyFont="0" applyFill="0" applyBorder="0" applyAlignment="0" applyProtection="0"/>
    <xf numFmtId="200" fontId="10" fillId="0" borderId="0" applyFont="0" applyFill="0" applyBorder="0" applyAlignment="0" applyProtection="0"/>
    <xf numFmtId="201" fontId="11" fillId="0" borderId="0" applyFont="0" applyFill="0" applyBorder="0" applyAlignment="0" applyProtection="0"/>
    <xf numFmtId="200" fontId="10" fillId="0" borderId="0" applyFont="0" applyFill="0" applyBorder="0" applyAlignment="0" applyProtection="0"/>
    <xf numFmtId="201" fontId="11" fillId="0" borderId="0" applyFont="0" applyFill="0" applyBorder="0" applyAlignment="0" applyProtection="0"/>
    <xf numFmtId="200" fontId="12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2" fillId="0" borderId="0" applyFont="0" applyFill="0" applyBorder="0" applyAlignment="0" applyProtection="0"/>
    <xf numFmtId="20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200" fontId="12" fillId="0" borderId="0" applyFont="0" applyFill="0" applyBorder="0" applyAlignment="0" applyProtection="0"/>
    <xf numFmtId="200" fontId="13" fillId="0" borderId="0" applyFont="0" applyFill="0" applyBorder="0" applyAlignment="0" applyProtection="0"/>
    <xf numFmtId="203" fontId="14" fillId="0" borderId="0" applyFont="0" applyFill="0" applyBorder="0" applyAlignment="0" applyProtection="0"/>
    <xf numFmtId="203" fontId="14" fillId="0" borderId="0" applyFont="0" applyFill="0" applyBorder="0" applyAlignment="0" applyProtection="0"/>
    <xf numFmtId="203" fontId="14" fillId="0" borderId="0" applyFont="0" applyFill="0" applyBorder="0" applyAlignment="0" applyProtection="0"/>
    <xf numFmtId="203" fontId="14" fillId="0" borderId="0" applyFont="0" applyFill="0" applyBorder="0" applyAlignment="0" applyProtection="0"/>
    <xf numFmtId="203" fontId="14" fillId="0" borderId="0" applyFont="0" applyFill="0" applyBorder="0" applyAlignment="0" applyProtection="0"/>
    <xf numFmtId="203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203" fontId="14" fillId="0" borderId="0" applyFont="0" applyFill="0" applyBorder="0" applyAlignment="0" applyProtection="0"/>
    <xf numFmtId="203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203" fontId="14" fillId="0" borderId="0" applyFont="0" applyFill="0" applyBorder="0" applyAlignment="0" applyProtection="0"/>
    <xf numFmtId="203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203" fontId="14" fillId="0" borderId="0" applyFont="0" applyFill="0" applyBorder="0" applyAlignment="0" applyProtection="0"/>
    <xf numFmtId="203" fontId="14" fillId="0" borderId="0" applyFont="0" applyFill="0" applyBorder="0" applyAlignment="0" applyProtection="0"/>
    <xf numFmtId="201" fontId="12" fillId="0" borderId="0" applyFont="0" applyFill="0" applyBorder="0" applyAlignment="0" applyProtection="0"/>
    <xf numFmtId="201" fontId="13" fillId="0" borderId="0" applyFont="0" applyFill="0" applyBorder="0" applyAlignment="0" applyProtection="0"/>
    <xf numFmtId="201" fontId="12" fillId="0" borderId="0" applyFont="0" applyFill="0" applyBorder="0" applyAlignment="0" applyProtection="0"/>
    <xf numFmtId="201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201" fontId="12" fillId="0" borderId="0" applyFont="0" applyFill="0" applyBorder="0" applyAlignment="0" applyProtection="0"/>
    <xf numFmtId="201" fontId="13" fillId="0" borderId="0" applyFont="0" applyFill="0" applyBorder="0" applyAlignment="0" applyProtection="0"/>
    <xf numFmtId="199" fontId="8" fillId="0" borderId="0" applyFont="0" applyFill="0" applyBorder="0" applyAlignment="0" applyProtection="0"/>
    <xf numFmtId="199" fontId="10" fillId="0" borderId="0" applyFont="0" applyFill="0" applyBorder="0" applyAlignment="0" applyProtection="0"/>
    <xf numFmtId="202" fontId="11" fillId="0" borderId="0" applyFont="0" applyFill="0" applyBorder="0" applyAlignment="0" applyProtection="0"/>
    <xf numFmtId="199" fontId="10" fillId="0" borderId="0" applyFont="0" applyFill="0" applyBorder="0" applyAlignment="0" applyProtection="0"/>
    <xf numFmtId="202" fontId="11" fillId="0" borderId="0" applyFont="0" applyFill="0" applyBorder="0" applyAlignment="0" applyProtection="0"/>
    <xf numFmtId="199" fontId="12" fillId="0" borderId="0" applyFont="0" applyFill="0" applyBorder="0" applyAlignment="0" applyProtection="0"/>
    <xf numFmtId="199" fontId="13" fillId="0" borderId="0" applyFont="0" applyFill="0" applyBorder="0" applyAlignment="0" applyProtection="0"/>
    <xf numFmtId="199" fontId="12" fillId="0" borderId="0" applyFont="0" applyFill="0" applyBorder="0" applyAlignment="0" applyProtection="0"/>
    <xf numFmtId="199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199" fontId="12" fillId="0" borderId="0" applyFont="0" applyFill="0" applyBorder="0" applyAlignment="0" applyProtection="0"/>
    <xf numFmtId="199" fontId="13" fillId="0" borderId="0" applyFont="0" applyFill="0" applyBorder="0" applyAlignment="0" applyProtection="0"/>
    <xf numFmtId="204" fontId="14" fillId="0" borderId="0" applyFont="0" applyFill="0" applyBorder="0" applyAlignment="0" applyProtection="0"/>
    <xf numFmtId="204" fontId="14" fillId="0" borderId="0" applyFont="0" applyFill="0" applyBorder="0" applyAlignment="0" applyProtection="0"/>
    <xf numFmtId="204" fontId="14" fillId="0" borderId="0" applyFont="0" applyFill="0" applyBorder="0" applyAlignment="0" applyProtection="0"/>
    <xf numFmtId="204" fontId="14" fillId="0" borderId="0" applyFont="0" applyFill="0" applyBorder="0" applyAlignment="0" applyProtection="0"/>
    <xf numFmtId="204" fontId="14" fillId="0" borderId="0" applyFont="0" applyFill="0" applyBorder="0" applyAlignment="0" applyProtection="0"/>
    <xf numFmtId="204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204" fontId="14" fillId="0" borderId="0" applyFont="0" applyFill="0" applyBorder="0" applyAlignment="0" applyProtection="0"/>
    <xf numFmtId="204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204" fontId="14" fillId="0" borderId="0" applyFont="0" applyFill="0" applyBorder="0" applyAlignment="0" applyProtection="0"/>
    <xf numFmtId="204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204" fontId="14" fillId="0" borderId="0" applyFont="0" applyFill="0" applyBorder="0" applyAlignment="0" applyProtection="0"/>
    <xf numFmtId="204" fontId="14" fillId="0" borderId="0" applyFont="0" applyFill="0" applyBorder="0" applyAlignment="0" applyProtection="0"/>
    <xf numFmtId="202" fontId="12" fillId="0" borderId="0" applyFont="0" applyFill="0" applyBorder="0" applyAlignment="0" applyProtection="0"/>
    <xf numFmtId="202" fontId="13" fillId="0" borderId="0" applyFont="0" applyFill="0" applyBorder="0" applyAlignment="0" applyProtection="0"/>
    <xf numFmtId="202" fontId="12" fillId="0" borderId="0" applyFont="0" applyFill="0" applyBorder="0" applyAlignment="0" applyProtection="0"/>
    <xf numFmtId="202" fontId="13" fillId="0" borderId="0" applyFont="0" applyFill="0" applyBorder="0" applyAlignment="0" applyProtection="0"/>
    <xf numFmtId="202" fontId="12" fillId="0" borderId="0" applyFont="0" applyFill="0" applyBorder="0" applyAlignment="0" applyProtection="0"/>
    <xf numFmtId="202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202" fontId="12" fillId="0" borderId="0" applyFont="0" applyFill="0" applyBorder="0" applyAlignment="0" applyProtection="0"/>
    <xf numFmtId="202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202" fontId="12" fillId="0" borderId="0" applyFont="0" applyFill="0" applyBorder="0" applyAlignment="0" applyProtection="0"/>
    <xf numFmtId="202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202" fontId="12" fillId="0" borderId="0" applyFont="0" applyFill="0" applyBorder="0" applyAlignment="0" applyProtection="0"/>
    <xf numFmtId="202" fontId="13" fillId="0" borderId="0" applyFont="0" applyFill="0" applyBorder="0" applyAlignment="0" applyProtection="0"/>
    <xf numFmtId="182" fontId="8" fillId="0" borderId="0" applyFont="0" applyFill="0" applyBorder="0" applyAlignment="0" applyProtection="0"/>
    <xf numFmtId="182" fontId="10" fillId="0" borderId="0" applyFont="0" applyFill="0" applyBorder="0" applyAlignment="0" applyProtection="0"/>
    <xf numFmtId="176" fontId="11" fillId="0" borderId="0" applyFont="0" applyFill="0" applyBorder="0" applyAlignment="0" applyProtection="0"/>
    <xf numFmtId="182" fontId="10" fillId="0" borderId="0" applyFont="0" applyFill="0" applyBorder="0" applyAlignment="0" applyProtection="0"/>
    <xf numFmtId="176" fontId="11" fillId="0" borderId="0" applyFont="0" applyFill="0" applyBorder="0" applyAlignment="0" applyProtection="0"/>
    <xf numFmtId="38" fontId="12" fillId="0" borderId="0" applyFont="0" applyFill="0" applyBorder="0" applyAlignment="0" applyProtection="0"/>
    <xf numFmtId="38" fontId="13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3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3" fillId="0" borderId="0" applyFont="0" applyFill="0" applyBorder="0" applyAlignment="0" applyProtection="0"/>
    <xf numFmtId="183" fontId="8" fillId="0" borderId="0" applyFont="0" applyFill="0" applyBorder="0" applyAlignment="0" applyProtection="0"/>
    <xf numFmtId="183" fontId="10" fillId="0" borderId="0" applyFont="0" applyFill="0" applyBorder="0" applyAlignment="0" applyProtection="0"/>
    <xf numFmtId="177" fontId="11" fillId="0" borderId="0" applyFont="0" applyFill="0" applyBorder="0" applyAlignment="0" applyProtection="0"/>
    <xf numFmtId="183" fontId="10" fillId="0" borderId="0" applyFont="0" applyFill="0" applyBorder="0" applyAlignment="0" applyProtection="0"/>
    <xf numFmtId="177" fontId="11" fillId="0" borderId="0" applyFont="0" applyFill="0" applyBorder="0" applyAlignment="0" applyProtection="0"/>
    <xf numFmtId="40" fontId="12" fillId="0" borderId="0" applyFont="0" applyFill="0" applyBorder="0" applyAlignment="0" applyProtection="0"/>
    <xf numFmtId="40" fontId="13" fillId="0" borderId="0" applyFont="0" applyFill="0" applyBorder="0" applyAlignment="0" applyProtection="0"/>
    <xf numFmtId="177" fontId="12" fillId="0" borderId="0" applyFont="0" applyFill="0" applyBorder="0" applyAlignment="0" applyProtection="0"/>
    <xf numFmtId="177" fontId="13" fillId="0" borderId="0" applyFont="0" applyFill="0" applyBorder="0" applyAlignment="0" applyProtection="0"/>
    <xf numFmtId="177" fontId="12" fillId="0" borderId="0" applyFont="0" applyFill="0" applyBorder="0" applyAlignment="0" applyProtection="0"/>
    <xf numFmtId="177" fontId="13" fillId="0" borderId="0" applyFont="0" applyFill="0" applyBorder="0" applyAlignment="0" applyProtection="0"/>
    <xf numFmtId="177" fontId="12" fillId="0" borderId="0" applyFont="0" applyFill="0" applyBorder="0" applyAlignment="0" applyProtection="0"/>
    <xf numFmtId="177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177" fontId="12" fillId="0" borderId="0" applyFont="0" applyFill="0" applyBorder="0" applyAlignment="0" applyProtection="0"/>
    <xf numFmtId="177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177" fontId="12" fillId="0" borderId="0" applyFont="0" applyFill="0" applyBorder="0" applyAlignment="0" applyProtection="0"/>
    <xf numFmtId="177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177" fontId="12" fillId="0" borderId="0" applyFont="0" applyFill="0" applyBorder="0" applyAlignment="0" applyProtection="0"/>
    <xf numFmtId="177" fontId="13" fillId="0" borderId="0" applyFont="0" applyFill="0" applyBorder="0" applyAlignment="0" applyProtection="0"/>
    <xf numFmtId="0" fontId="12" fillId="0" borderId="0"/>
    <xf numFmtId="0" fontId="8" fillId="0" borderId="0"/>
    <xf numFmtId="0" fontId="10" fillId="0" borderId="0"/>
    <xf numFmtId="0" fontId="11" fillId="0" borderId="0"/>
    <xf numFmtId="0" fontId="10" fillId="0" borderId="0"/>
    <xf numFmtId="0" fontId="13" fillId="0" borderId="0"/>
    <xf numFmtId="0" fontId="15" fillId="0" borderId="0"/>
    <xf numFmtId="0" fontId="11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5" fillId="0" borderId="0"/>
    <xf numFmtId="0" fontId="11" fillId="0" borderId="0"/>
    <xf numFmtId="0" fontId="16" fillId="0" borderId="0"/>
    <xf numFmtId="0" fontId="17" fillId="0" borderId="0"/>
    <xf numFmtId="0" fontId="14" fillId="0" borderId="0"/>
    <xf numFmtId="0" fontId="14" fillId="0" borderId="0"/>
    <xf numFmtId="0" fontId="16" fillId="0" borderId="0"/>
    <xf numFmtId="0" fontId="17" fillId="0" borderId="0"/>
    <xf numFmtId="0" fontId="12" fillId="0" borderId="0"/>
    <xf numFmtId="0" fontId="13" fillId="0" borderId="0"/>
    <xf numFmtId="176" fontId="4" fillId="0" borderId="0" applyFont="0" applyFill="0" applyBorder="0" applyAlignment="0" applyProtection="0"/>
    <xf numFmtId="177" fontId="4" fillId="0" borderId="0" applyFont="0" applyFill="0" applyBorder="0" applyAlignment="0" applyProtection="0"/>
    <xf numFmtId="180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0" fontId="18" fillId="0" borderId="0" applyFill="0" applyBorder="0" applyAlignment="0" applyProtection="0"/>
    <xf numFmtId="2" fontId="18" fillId="0" borderId="0" applyFill="0" applyBorder="0" applyAlignment="0" applyProtection="0"/>
    <xf numFmtId="0" fontId="19" fillId="0" borderId="23" applyNumberFormat="0" applyAlignment="0" applyProtection="0">
      <alignment horizontal="left" vertical="center"/>
    </xf>
    <xf numFmtId="0" fontId="19" fillId="0" borderId="17">
      <alignment horizontal="left" vertical="center"/>
    </xf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" fillId="0" borderId="0"/>
    <xf numFmtId="0" fontId="18" fillId="0" borderId="24" applyNumberFormat="0" applyFill="0" applyAlignment="0" applyProtection="0"/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21" borderId="25" applyNumberFormat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1" fillId="22" borderId="26" applyNumberFormat="0" applyFont="0" applyAlignment="0" applyProtection="0">
      <alignment vertical="center"/>
    </xf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7" fillId="23" borderId="0" applyNumberFormat="0" applyBorder="0" applyAlignment="0" applyProtection="0">
      <alignment vertical="center"/>
    </xf>
    <xf numFmtId="0" fontId="9" fillId="0" borderId="0"/>
    <xf numFmtId="0" fontId="28" fillId="0" borderId="0" applyNumberFormat="0" applyFill="0" applyBorder="0" applyAlignment="0" applyProtection="0">
      <alignment vertical="center"/>
    </xf>
    <xf numFmtId="0" fontId="29" fillId="24" borderId="27" applyNumberFormat="0" applyAlignment="0" applyProtection="0">
      <alignment vertical="center"/>
    </xf>
    <xf numFmtId="41" fontId="21" fillId="0" borderId="0" applyFont="0" applyFill="0" applyBorder="0" applyAlignment="0" applyProtection="0"/>
    <xf numFmtId="0" fontId="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0" fontId="30" fillId="0" borderId="28" applyNumberFormat="0" applyFill="0" applyAlignment="0" applyProtection="0">
      <alignment vertical="center"/>
    </xf>
    <xf numFmtId="0" fontId="31" fillId="0" borderId="29" applyNumberFormat="0" applyFill="0" applyAlignment="0" applyProtection="0">
      <alignment vertical="center"/>
    </xf>
    <xf numFmtId="0" fontId="32" fillId="8" borderId="25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30" applyNumberFormat="0" applyFill="0" applyAlignment="0" applyProtection="0">
      <alignment vertical="center"/>
    </xf>
    <xf numFmtId="0" fontId="35" fillId="0" borderId="31" applyNumberFormat="0" applyFill="0" applyAlignment="0" applyProtection="0">
      <alignment vertical="center"/>
    </xf>
    <xf numFmtId="0" fontId="36" fillId="0" borderId="32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5" borderId="0" applyNumberFormat="0" applyBorder="0" applyAlignment="0" applyProtection="0">
      <alignment vertical="center"/>
    </xf>
    <xf numFmtId="0" fontId="38" fillId="21" borderId="33" applyNumberFormat="0" applyAlignment="0" applyProtection="0">
      <alignment vertical="center"/>
    </xf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0" fontId="21" fillId="0" borderId="0">
      <alignment vertical="center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/>
    <xf numFmtId="0" fontId="21" fillId="0" borderId="0"/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2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4" fillId="0" borderId="0"/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1" fillId="0" borderId="0"/>
    <xf numFmtId="0" fontId="40" fillId="0" borderId="0">
      <alignment vertical="center"/>
    </xf>
    <xf numFmtId="0" fontId="4" fillId="0" borderId="0" applyNumberFormat="0" applyFont="0" applyFill="0" applyBorder="0" applyAlignment="0" applyProtection="0"/>
  </cellStyleXfs>
  <cellXfs count="541">
    <xf numFmtId="0" fontId="0" fillId="0" borderId="0" xfId="0"/>
    <xf numFmtId="0" fontId="5" fillId="0" borderId="0" xfId="0" applyFont="1" applyFill="1" applyAlignment="1">
      <alignment horizontal="centerContinuous"/>
    </xf>
    <xf numFmtId="3" fontId="5" fillId="0" borderId="0" xfId="0" applyNumberFormat="1" applyFont="1" applyFill="1" applyAlignment="1">
      <alignment horizontal="centerContinuous"/>
    </xf>
    <xf numFmtId="176" fontId="5" fillId="0" borderId="0" xfId="2" applyFont="1" applyFill="1" applyBorder="1" applyAlignment="1">
      <alignment horizontal="centerContinuous"/>
    </xf>
    <xf numFmtId="0" fontId="5" fillId="0" borderId="0" xfId="0" applyFont="1" applyFill="1" applyBorder="1" applyAlignment="1">
      <alignment horizontal="centerContinuous"/>
    </xf>
    <xf numFmtId="0" fontId="5" fillId="0" borderId="0" xfId="0" applyFont="1" applyFill="1" applyBorder="1" applyAlignment="1"/>
    <xf numFmtId="0" fontId="6" fillId="0" borderId="21" xfId="0" applyFont="1" applyFill="1" applyBorder="1" applyAlignment="1"/>
    <xf numFmtId="3" fontId="6" fillId="0" borderId="21" xfId="0" applyNumberFormat="1" applyFont="1" applyFill="1" applyBorder="1" applyAlignment="1"/>
    <xf numFmtId="176" fontId="6" fillId="0" borderId="21" xfId="2" applyFont="1" applyFill="1" applyBorder="1" applyAlignment="1"/>
    <xf numFmtId="0" fontId="6" fillId="0" borderId="21" xfId="0" applyFont="1" applyFill="1" applyBorder="1" applyAlignment="1">
      <alignment horizontal="right"/>
    </xf>
    <xf numFmtId="0" fontId="6" fillId="0" borderId="0" xfId="0" applyFont="1" applyFill="1" applyBorder="1" applyAlignment="1"/>
    <xf numFmtId="3" fontId="6" fillId="0" borderId="9" xfId="0" applyNumberFormat="1" applyFont="1" applyFill="1" applyBorder="1" applyAlignment="1">
      <alignment horizontal="centerContinuous" vertical="center"/>
    </xf>
    <xf numFmtId="3" fontId="6" fillId="0" borderId="1" xfId="0" applyNumberFormat="1" applyFont="1" applyFill="1" applyBorder="1" applyAlignment="1">
      <alignment horizontal="centerContinuous" vertical="center"/>
    </xf>
    <xf numFmtId="0" fontId="6" fillId="0" borderId="1" xfId="0" applyFont="1" applyFill="1" applyBorder="1" applyAlignment="1">
      <alignment horizontal="centerContinuous" vertical="center"/>
    </xf>
    <xf numFmtId="176" fontId="6" fillId="0" borderId="1" xfId="2" applyFont="1" applyFill="1" applyBorder="1" applyAlignment="1">
      <alignment horizontal="centerContinuous" vertical="center"/>
    </xf>
    <xf numFmtId="176" fontId="6" fillId="0" borderId="12" xfId="2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3" fontId="6" fillId="0" borderId="2" xfId="0" applyNumberFormat="1" applyFont="1" applyFill="1" applyBorder="1" applyAlignment="1">
      <alignment horizontal="centerContinuous" vertical="center"/>
    </xf>
    <xf numFmtId="3" fontId="6" fillId="0" borderId="3" xfId="0" applyNumberFormat="1" applyFont="1" applyFill="1" applyBorder="1" applyAlignment="1">
      <alignment horizontal="centerContinuous" vertical="center"/>
    </xf>
    <xf numFmtId="3" fontId="6" fillId="0" borderId="4" xfId="0" applyNumberFormat="1" applyFont="1" applyFill="1" applyBorder="1" applyAlignment="1">
      <alignment horizontal="centerContinuous" vertical="center"/>
    </xf>
    <xf numFmtId="0" fontId="6" fillId="0" borderId="2" xfId="0" applyFont="1" applyFill="1" applyBorder="1" applyAlignment="1">
      <alignment horizontal="centerContinuous" vertical="center"/>
    </xf>
    <xf numFmtId="176" fontId="6" fillId="0" borderId="2" xfId="2" applyFont="1" applyFill="1" applyBorder="1" applyAlignment="1">
      <alignment horizontal="centerContinuous" vertical="center"/>
    </xf>
    <xf numFmtId="176" fontId="6" fillId="0" borderId="0" xfId="2" applyFont="1" applyFill="1" applyBorder="1" applyAlignment="1">
      <alignment horizontal="centerContinuous" vertical="center"/>
    </xf>
    <xf numFmtId="3" fontId="6" fillId="0" borderId="5" xfId="0" applyNumberFormat="1" applyFont="1" applyFill="1" applyBorder="1" applyAlignment="1">
      <alignment horizontal="centerContinuous" vertical="center"/>
    </xf>
    <xf numFmtId="3" fontId="6" fillId="0" borderId="5" xfId="0" applyNumberFormat="1" applyFont="1" applyFill="1" applyBorder="1" applyAlignment="1">
      <alignment vertical="center"/>
    </xf>
    <xf numFmtId="3" fontId="6" fillId="0" borderId="6" xfId="0" applyNumberFormat="1" applyFont="1" applyFill="1" applyBorder="1" applyAlignment="1">
      <alignment horizontal="centerContinuous" vertical="center"/>
    </xf>
    <xf numFmtId="3" fontId="6" fillId="0" borderId="7" xfId="0" applyNumberFormat="1" applyFont="1" applyFill="1" applyBorder="1" applyAlignment="1">
      <alignment horizontal="centerContinuous" vertical="center"/>
    </xf>
    <xf numFmtId="0" fontId="6" fillId="0" borderId="5" xfId="0" applyFont="1" applyFill="1" applyBorder="1" applyAlignment="1">
      <alignment vertical="center"/>
    </xf>
    <xf numFmtId="176" fontId="6" fillId="0" borderId="5" xfId="2" applyFont="1" applyFill="1" applyBorder="1" applyAlignment="1">
      <alignment horizontal="centerContinuous" vertical="center"/>
    </xf>
    <xf numFmtId="3" fontId="6" fillId="0" borderId="8" xfId="0" applyNumberFormat="1" applyFont="1" applyFill="1" applyBorder="1" applyAlignment="1">
      <alignment horizontal="centerContinuous" vertical="center"/>
    </xf>
    <xf numFmtId="3" fontId="6" fillId="0" borderId="10" xfId="0" applyNumberFormat="1" applyFont="1" applyFill="1" applyBorder="1" applyAlignment="1">
      <alignment horizontal="centerContinuous" vertical="center"/>
    </xf>
    <xf numFmtId="0" fontId="6" fillId="0" borderId="7" xfId="0" quotePrefix="1" applyFont="1" applyFill="1" applyBorder="1" applyAlignment="1">
      <alignment horizontal="center" vertical="center"/>
    </xf>
    <xf numFmtId="196" fontId="6" fillId="0" borderId="0" xfId="0" applyNumberFormat="1" applyFont="1" applyFill="1" applyBorder="1" applyAlignment="1">
      <alignment horizontal="center" vertical="center"/>
    </xf>
    <xf numFmtId="0" fontId="6" fillId="0" borderId="6" xfId="0" quotePrefix="1" applyFont="1" applyFill="1" applyBorder="1" applyAlignment="1">
      <alignment horizontal="center" vertical="center"/>
    </xf>
    <xf numFmtId="3" fontId="6" fillId="0" borderId="0" xfId="0" applyNumberFormat="1" applyFont="1" applyFill="1" applyAlignment="1">
      <alignment horizontal="right" vertical="center"/>
    </xf>
    <xf numFmtId="186" fontId="6" fillId="0" borderId="0" xfId="0" applyNumberFormat="1" applyFont="1" applyFill="1" applyBorder="1" applyAlignment="1">
      <alignment horizontal="center" vertical="center"/>
    </xf>
    <xf numFmtId="186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3" fontId="7" fillId="0" borderId="0" xfId="0" applyNumberFormat="1" applyFont="1" applyFill="1" applyAlignment="1">
      <alignment horizontal="right" vertical="center"/>
    </xf>
    <xf numFmtId="0" fontId="6" fillId="0" borderId="10" xfId="0" applyFont="1" applyFill="1" applyBorder="1" applyAlignment="1">
      <alignment vertical="center"/>
    </xf>
    <xf numFmtId="3" fontId="6" fillId="0" borderId="1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right" vertical="center"/>
    </xf>
    <xf numFmtId="3" fontId="6" fillId="0" borderId="1" xfId="2" applyNumberFormat="1" applyFont="1" applyFill="1" applyBorder="1" applyAlignment="1">
      <alignment horizontal="right" vertical="center"/>
    </xf>
    <xf numFmtId="0" fontId="6" fillId="0" borderId="9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176" fontId="6" fillId="0" borderId="0" xfId="2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Continuous" vertical="center"/>
    </xf>
    <xf numFmtId="3" fontId="5" fillId="0" borderId="0" xfId="0" applyNumberFormat="1" applyFont="1" applyFill="1" applyBorder="1" applyAlignment="1">
      <alignment horizontal="centerContinuous"/>
    </xf>
    <xf numFmtId="0" fontId="5" fillId="0" borderId="0" xfId="0" applyFont="1" applyFill="1" applyAlignment="1"/>
    <xf numFmtId="3" fontId="6" fillId="0" borderId="0" xfId="0" applyNumberFormat="1" applyFont="1" applyFill="1" applyBorder="1" applyAlignment="1">
      <alignment horizontal="left"/>
    </xf>
    <xf numFmtId="3" fontId="6" fillId="0" borderId="15" xfId="0" applyNumberFormat="1" applyFont="1" applyFill="1" applyBorder="1" applyAlignment="1">
      <alignment horizontal="centerContinuous" vertical="center"/>
    </xf>
    <xf numFmtId="3" fontId="6" fillId="0" borderId="16" xfId="0" applyNumberFormat="1" applyFont="1" applyFill="1" applyBorder="1" applyAlignment="1">
      <alignment horizontal="centerContinuous" vertical="center"/>
    </xf>
    <xf numFmtId="3" fontId="6" fillId="0" borderId="11" xfId="2" applyNumberFormat="1" applyFont="1" applyFill="1" applyBorder="1" applyAlignment="1">
      <alignment horizontal="centerContinuous" vertical="center"/>
    </xf>
    <xf numFmtId="3" fontId="6" fillId="0" borderId="6" xfId="0" applyNumberFormat="1" applyFont="1" applyFill="1" applyBorder="1" applyAlignment="1">
      <alignment vertical="center"/>
    </xf>
    <xf numFmtId="3" fontId="6" fillId="0" borderId="0" xfId="0" applyNumberFormat="1" applyFont="1" applyFill="1" applyBorder="1" applyAlignment="1">
      <alignment horizontal="centerContinuous" vertical="center"/>
    </xf>
    <xf numFmtId="3" fontId="6" fillId="0" borderId="4" xfId="0" applyNumberFormat="1" applyFont="1" applyFill="1" applyBorder="1" applyAlignment="1">
      <alignment horizontal="centerContinuous" vertical="center" shrinkToFit="1"/>
    </xf>
    <xf numFmtId="3" fontId="6" fillId="0" borderId="2" xfId="0" applyNumberFormat="1" applyFont="1" applyFill="1" applyBorder="1" applyAlignment="1">
      <alignment horizontal="centerContinuous" vertical="center" shrinkToFit="1"/>
    </xf>
    <xf numFmtId="3" fontId="6" fillId="0" borderId="3" xfId="0" applyNumberFormat="1" applyFont="1" applyFill="1" applyBorder="1" applyAlignment="1">
      <alignment horizontal="center" vertical="center" shrinkToFit="1"/>
    </xf>
    <xf numFmtId="3" fontId="6" fillId="0" borderId="2" xfId="0" applyNumberFormat="1" applyFont="1" applyFill="1" applyBorder="1" applyAlignment="1">
      <alignment horizontal="center" vertical="center" shrinkToFit="1"/>
    </xf>
    <xf numFmtId="3" fontId="6" fillId="0" borderId="6" xfId="0" applyNumberFormat="1" applyFont="1" applyFill="1" applyBorder="1" applyAlignment="1">
      <alignment horizontal="centerContinuous" vertical="center" shrinkToFit="1"/>
    </xf>
    <xf numFmtId="3" fontId="6" fillId="0" borderId="6" xfId="0" applyNumberFormat="1" applyFont="1" applyFill="1" applyBorder="1" applyAlignment="1">
      <alignment horizontal="center" vertical="center" shrinkToFit="1"/>
    </xf>
    <xf numFmtId="3" fontId="6" fillId="0" borderId="6" xfId="0" applyNumberFormat="1" applyFont="1" applyFill="1" applyBorder="1" applyAlignment="1">
      <alignment vertical="center" shrinkToFit="1"/>
    </xf>
    <xf numFmtId="3" fontId="6" fillId="0" borderId="0" xfId="0" applyNumberFormat="1" applyFont="1" applyFill="1" applyBorder="1" applyAlignment="1">
      <alignment horizontal="centerContinuous" vertical="center" shrinkToFit="1"/>
    </xf>
    <xf numFmtId="3" fontId="6" fillId="0" borderId="7" xfId="0" applyNumberFormat="1" applyFont="1" applyFill="1" applyBorder="1" applyAlignment="1">
      <alignment horizontal="center" vertical="center" shrinkToFit="1"/>
    </xf>
    <xf numFmtId="3" fontId="6" fillId="0" borderId="5" xfId="0" applyNumberFormat="1" applyFont="1" applyFill="1" applyBorder="1" applyAlignment="1">
      <alignment horizontal="centerContinuous" vertical="center" shrinkToFit="1"/>
    </xf>
    <xf numFmtId="3" fontId="6" fillId="0" borderId="5" xfId="0" applyNumberFormat="1" applyFont="1" applyFill="1" applyBorder="1" applyAlignment="1">
      <alignment horizontal="center" vertical="center" shrinkToFit="1"/>
    </xf>
    <xf numFmtId="3" fontId="6" fillId="0" borderId="5" xfId="0" applyNumberFormat="1" applyFont="1" applyFill="1" applyBorder="1" applyAlignment="1">
      <alignment vertical="center" shrinkToFit="1"/>
    </xf>
    <xf numFmtId="3" fontId="6" fillId="0" borderId="0" xfId="2" applyNumberFormat="1" applyFont="1" applyFill="1" applyBorder="1" applyAlignment="1">
      <alignment horizontal="centerContinuous" vertical="center" shrinkToFit="1"/>
    </xf>
    <xf numFmtId="0" fontId="6" fillId="0" borderId="9" xfId="0" applyFont="1" applyFill="1" applyBorder="1" applyAlignment="1">
      <alignment horizontal="centerContinuous" vertical="center" shrinkToFit="1"/>
    </xf>
    <xf numFmtId="3" fontId="6" fillId="0" borderId="9" xfId="0" applyNumberFormat="1" applyFont="1" applyFill="1" applyBorder="1" applyAlignment="1">
      <alignment horizontal="centerContinuous" vertical="center" shrinkToFit="1"/>
    </xf>
    <xf numFmtId="3" fontId="6" fillId="0" borderId="10" xfId="0" applyNumberFormat="1" applyFont="1" applyFill="1" applyBorder="1" applyAlignment="1">
      <alignment horizontal="centerContinuous" vertical="center" shrinkToFit="1"/>
    </xf>
    <xf numFmtId="3" fontId="6" fillId="0" borderId="8" xfId="0" applyNumberFormat="1" applyFont="1" applyFill="1" applyBorder="1" applyAlignment="1">
      <alignment horizontal="centerContinuous" vertical="center" shrinkToFit="1"/>
    </xf>
    <xf numFmtId="3" fontId="6" fillId="0" borderId="9" xfId="2" applyNumberFormat="1" applyFont="1" applyFill="1" applyBorder="1" applyAlignment="1">
      <alignment horizontal="center" vertical="center" shrinkToFit="1"/>
    </xf>
    <xf numFmtId="3" fontId="6" fillId="0" borderId="8" xfId="2" applyNumberFormat="1" applyFont="1" applyFill="1" applyBorder="1" applyAlignment="1">
      <alignment horizontal="center" vertical="center" shrinkToFit="1"/>
    </xf>
    <xf numFmtId="196" fontId="6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3" fontId="6" fillId="0" borderId="1" xfId="0" applyNumberFormat="1" applyFont="1" applyFill="1" applyBorder="1" applyAlignment="1">
      <alignment vertical="center"/>
    </xf>
    <xf numFmtId="3" fontId="6" fillId="0" borderId="1" xfId="2" applyNumberFormat="1" applyFont="1" applyFill="1" applyBorder="1" applyAlignment="1">
      <alignment horizontal="center" vertical="center"/>
    </xf>
    <xf numFmtId="3" fontId="6" fillId="0" borderId="0" xfId="0" applyNumberFormat="1" applyFont="1" applyFill="1" applyAlignment="1">
      <alignment vertical="center"/>
    </xf>
    <xf numFmtId="3" fontId="6" fillId="0" borderId="0" xfId="0" applyNumberFormat="1" applyFont="1" applyFill="1" applyBorder="1" applyAlignment="1">
      <alignment horizontal="left" vertical="center"/>
    </xf>
    <xf numFmtId="176" fontId="6" fillId="0" borderId="0" xfId="2" applyFont="1" applyFill="1" applyBorder="1" applyAlignment="1">
      <alignment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Continuous" vertical="center" shrinkToFit="1"/>
    </xf>
    <xf numFmtId="3" fontId="6" fillId="0" borderId="0" xfId="2" applyNumberFormat="1" applyFont="1" applyFill="1" applyBorder="1" applyAlignment="1">
      <alignment horizontal="center" vertical="center" shrinkToFit="1"/>
    </xf>
    <xf numFmtId="176" fontId="6" fillId="0" borderId="6" xfId="2" applyFont="1" applyFill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 shrinkToFit="1"/>
    </xf>
    <xf numFmtId="194" fontId="7" fillId="0" borderId="10" xfId="3" applyNumberFormat="1" applyFont="1" applyFill="1" applyBorder="1" applyAlignment="1">
      <alignment vertical="center"/>
    </xf>
    <xf numFmtId="197" fontId="6" fillId="0" borderId="1" xfId="0" applyNumberFormat="1" applyFont="1" applyFill="1" applyBorder="1" applyAlignment="1">
      <alignment vertical="center"/>
    </xf>
    <xf numFmtId="184" fontId="7" fillId="0" borderId="1" xfId="3" applyNumberFormat="1" applyFont="1" applyFill="1" applyBorder="1" applyAlignment="1">
      <alignment vertical="center"/>
    </xf>
    <xf numFmtId="196" fontId="7" fillId="0" borderId="1" xfId="3" applyNumberFormat="1" applyFont="1" applyFill="1" applyBorder="1" applyAlignment="1">
      <alignment vertical="center"/>
    </xf>
    <xf numFmtId="0" fontId="7" fillId="0" borderId="0" xfId="0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6" fillId="0" borderId="0" xfId="0" applyFont="1" applyBorder="1" applyAlignment="1">
      <alignment horizontal="right" vertical="center"/>
    </xf>
    <xf numFmtId="0" fontId="6" fillId="0" borderId="5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7" fillId="0" borderId="1" xfId="3" applyFont="1" applyFill="1" applyBorder="1" applyAlignment="1">
      <alignment horizontal="center" vertical="center"/>
    </xf>
    <xf numFmtId="185" fontId="7" fillId="0" borderId="1" xfId="3" applyNumberFormat="1" applyFont="1" applyFill="1" applyBorder="1" applyAlignment="1">
      <alignment horizontal="center" vertical="center"/>
    </xf>
    <xf numFmtId="185" fontId="6" fillId="0" borderId="1" xfId="3" applyNumberFormat="1" applyFont="1" applyFill="1" applyBorder="1" applyAlignment="1">
      <alignment horizontal="center" vertical="center"/>
    </xf>
    <xf numFmtId="3" fontId="7" fillId="0" borderId="1" xfId="3" applyNumberFormat="1" applyFont="1" applyFill="1" applyBorder="1" applyAlignment="1">
      <alignment horizontal="center" vertical="center"/>
    </xf>
    <xf numFmtId="194" fontId="7" fillId="0" borderId="1" xfId="3" applyNumberFormat="1" applyFont="1" applyFill="1" applyBorder="1" applyAlignment="1">
      <alignment horizontal="center" vertical="center"/>
    </xf>
    <xf numFmtId="189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 wrapText="1"/>
    </xf>
    <xf numFmtId="0" fontId="7" fillId="0" borderId="9" xfId="3" applyFont="1" applyFill="1" applyBorder="1" applyAlignment="1">
      <alignment horizontal="center" vertical="center"/>
    </xf>
    <xf numFmtId="0" fontId="7" fillId="0" borderId="10" xfId="3" applyFont="1" applyFill="1" applyBorder="1" applyAlignment="1">
      <alignment horizontal="center" vertical="center"/>
    </xf>
    <xf numFmtId="185" fontId="6" fillId="0" borderId="0" xfId="3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 shrinkToFit="1"/>
    </xf>
    <xf numFmtId="3" fontId="6" fillId="0" borderId="8" xfId="0" applyNumberFormat="1" applyFont="1" applyBorder="1" applyAlignment="1">
      <alignment horizontal="center" vertical="center" shrinkToFit="1"/>
    </xf>
    <xf numFmtId="3" fontId="6" fillId="0" borderId="1" xfId="0" applyNumberFormat="1" applyFont="1" applyBorder="1" applyAlignment="1">
      <alignment horizontal="center" vertical="center" shrinkToFit="1"/>
    </xf>
    <xf numFmtId="3" fontId="6" fillId="2" borderId="0" xfId="0" applyNumberFormat="1" applyFont="1" applyFill="1" applyBorder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 shrinkToFit="1"/>
    </xf>
    <xf numFmtId="3" fontId="6" fillId="0" borderId="5" xfId="0" applyNumberFormat="1" applyFont="1" applyBorder="1" applyAlignment="1">
      <alignment horizontal="center" vertical="center"/>
    </xf>
    <xf numFmtId="3" fontId="6" fillId="0" borderId="7" xfId="0" applyNumberFormat="1" applyFont="1" applyBorder="1" applyAlignment="1">
      <alignment horizontal="center" vertical="center"/>
    </xf>
    <xf numFmtId="0" fontId="42" fillId="0" borderId="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shrinkToFit="1"/>
    </xf>
    <xf numFmtId="3" fontId="6" fillId="0" borderId="0" xfId="0" applyNumberFormat="1" applyFont="1" applyBorder="1" applyAlignment="1">
      <alignment horizontal="center" vertical="center"/>
    </xf>
    <xf numFmtId="3" fontId="6" fillId="0" borderId="4" xfId="0" applyNumberFormat="1" applyFont="1" applyBorder="1" applyAlignment="1">
      <alignment horizontal="centerContinuous" vertical="center"/>
    </xf>
    <xf numFmtId="3" fontId="6" fillId="0" borderId="4" xfId="0" applyNumberFormat="1" applyFont="1" applyBorder="1" applyAlignment="1">
      <alignment horizontal="center" vertical="center"/>
    </xf>
    <xf numFmtId="3" fontId="6" fillId="0" borderId="3" xfId="0" applyNumberFormat="1" applyFont="1" applyBorder="1" applyAlignment="1">
      <alignment horizontal="centerContinuous" vertical="center"/>
    </xf>
    <xf numFmtId="0" fontId="42" fillId="0" borderId="4" xfId="0" applyFont="1" applyBorder="1" applyAlignment="1">
      <alignment horizontal="center" vertical="center"/>
    </xf>
    <xf numFmtId="3" fontId="6" fillId="0" borderId="19" xfId="0" applyNumberFormat="1" applyFont="1" applyBorder="1" applyAlignment="1">
      <alignment horizontal="centerContinuous" vertical="center"/>
    </xf>
    <xf numFmtId="3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7" xfId="0" applyFont="1" applyBorder="1" applyAlignment="1">
      <alignment horizontal="centerContinuous" vertical="center" wrapText="1"/>
    </xf>
    <xf numFmtId="0" fontId="6" fillId="0" borderId="4" xfId="0" applyFont="1" applyBorder="1" applyAlignment="1">
      <alignment horizontal="centerContinuous" vertical="center" shrinkToFit="1"/>
    </xf>
    <xf numFmtId="0" fontId="6" fillId="0" borderId="3" xfId="0" applyFont="1" applyBorder="1" applyAlignment="1">
      <alignment horizontal="centerContinuous" vertical="center" wrapText="1" shrinkToFit="1"/>
    </xf>
    <xf numFmtId="0" fontId="6" fillId="0" borderId="19" xfId="0" applyFont="1" applyBorder="1" applyAlignment="1">
      <alignment horizontal="centerContinuous" vertical="center" shrinkToFit="1"/>
    </xf>
    <xf numFmtId="0" fontId="6" fillId="0" borderId="19" xfId="0" applyFont="1" applyBorder="1" applyAlignment="1">
      <alignment horizontal="centerContinuous" vertical="center"/>
    </xf>
    <xf numFmtId="0" fontId="6" fillId="0" borderId="3" xfId="0" applyFont="1" applyBorder="1" applyAlignment="1">
      <alignment horizontal="centerContinuous" vertical="center"/>
    </xf>
    <xf numFmtId="3" fontId="6" fillId="0" borderId="0" xfId="0" applyNumberFormat="1" applyFont="1" applyBorder="1" applyAlignment="1">
      <alignment horizontal="center" vertical="center"/>
    </xf>
    <xf numFmtId="3" fontId="6" fillId="0" borderId="13" xfId="0" applyNumberFormat="1" applyFont="1" applyBorder="1" applyAlignment="1">
      <alignment horizontal="centerContinuous" vertical="center"/>
    </xf>
    <xf numFmtId="0" fontId="6" fillId="0" borderId="17" xfId="0" applyFont="1" applyBorder="1" applyAlignment="1">
      <alignment horizontal="centerContinuous" vertical="center"/>
    </xf>
    <xf numFmtId="0" fontId="6" fillId="0" borderId="17" xfId="0" applyFont="1" applyBorder="1" applyAlignment="1">
      <alignment horizontal="centerContinuous" vertical="center" shrinkToFit="1"/>
    </xf>
    <xf numFmtId="0" fontId="6" fillId="0" borderId="20" xfId="0" applyFont="1" applyBorder="1" applyAlignment="1">
      <alignment horizontal="centerContinuous" vertical="center" shrinkToFit="1"/>
    </xf>
    <xf numFmtId="3" fontId="6" fillId="0" borderId="16" xfId="0" applyNumberFormat="1" applyFont="1" applyBorder="1" applyAlignment="1">
      <alignment horizontal="centerContinuous" vertical="center"/>
    </xf>
    <xf numFmtId="3" fontId="6" fillId="0" borderId="15" xfId="0" applyNumberFormat="1" applyFont="1" applyBorder="1" applyAlignment="1">
      <alignment horizontal="centerContinuous" vertical="center"/>
    </xf>
    <xf numFmtId="0" fontId="6" fillId="0" borderId="15" xfId="0" applyFont="1" applyBorder="1" applyAlignment="1">
      <alignment horizontal="centerContinuous" vertical="center" shrinkToFit="1"/>
    </xf>
    <xf numFmtId="0" fontId="6" fillId="0" borderId="6" xfId="0" quotePrefix="1" applyFont="1" applyBorder="1" applyAlignment="1">
      <alignment horizontal="center" vertical="center"/>
    </xf>
    <xf numFmtId="190" fontId="6" fillId="0" borderId="0" xfId="0" applyNumberFormat="1" applyFont="1" applyAlignment="1">
      <alignment horizontal="center" vertical="center"/>
    </xf>
    <xf numFmtId="189" fontId="6" fillId="0" borderId="0" xfId="0" applyNumberFormat="1" applyFont="1" applyAlignment="1">
      <alignment horizontal="center" vertical="center"/>
    </xf>
    <xf numFmtId="184" fontId="6" fillId="0" borderId="0" xfId="0" applyNumberFormat="1" applyFont="1" applyAlignment="1">
      <alignment horizontal="center" vertical="center"/>
    </xf>
    <xf numFmtId="0" fontId="6" fillId="0" borderId="7" xfId="0" quotePrefix="1" applyFont="1" applyBorder="1" applyAlignment="1">
      <alignment horizontal="center" vertical="center"/>
    </xf>
    <xf numFmtId="3" fontId="6" fillId="0" borderId="6" xfId="0" applyNumberFormat="1" applyFont="1" applyBorder="1" applyAlignment="1">
      <alignment vertical="center"/>
    </xf>
    <xf numFmtId="3" fontId="6" fillId="0" borderId="5" xfId="0" applyNumberFormat="1" applyFont="1" applyBorder="1" applyAlignment="1">
      <alignment vertical="center"/>
    </xf>
    <xf numFmtId="0" fontId="6" fillId="0" borderId="12" xfId="0" applyNumberFormat="1" applyFont="1" applyBorder="1" applyAlignment="1">
      <alignment horizontal="centerContinuous" vertical="center"/>
    </xf>
    <xf numFmtId="3" fontId="6" fillId="0" borderId="14" xfId="0" applyNumberFormat="1" applyFont="1" applyBorder="1" applyAlignment="1">
      <alignment horizontal="centerContinuous" vertical="center"/>
    </xf>
    <xf numFmtId="3" fontId="6" fillId="0" borderId="12" xfId="0" applyNumberFormat="1" applyFont="1" applyBorder="1" applyAlignment="1">
      <alignment horizontal="centerContinuous" vertical="center"/>
    </xf>
    <xf numFmtId="3" fontId="6" fillId="0" borderId="11" xfId="0" applyNumberFormat="1" applyFont="1" applyBorder="1" applyAlignment="1">
      <alignment horizontal="centerContinuous" vertical="center"/>
    </xf>
    <xf numFmtId="176" fontId="6" fillId="0" borderId="0" xfId="2" applyFont="1" applyBorder="1" applyAlignment="1">
      <alignment horizontal="centerContinuous" vertical="center" shrinkToFit="1"/>
    </xf>
    <xf numFmtId="0" fontId="6" fillId="0" borderId="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76" fontId="6" fillId="0" borderId="0" xfId="2" applyFont="1" applyBorder="1" applyAlignment="1">
      <alignment horizontal="center" vertical="center" shrinkToFit="1"/>
    </xf>
    <xf numFmtId="0" fontId="6" fillId="0" borderId="0" xfId="2" applyNumberFormat="1" applyFont="1" applyBorder="1" applyAlignment="1">
      <alignment horizontal="center" vertical="center" shrinkToFit="1"/>
    </xf>
    <xf numFmtId="3" fontId="6" fillId="0" borderId="0" xfId="2" applyNumberFormat="1" applyFont="1" applyAlignment="1">
      <alignment vertical="center"/>
    </xf>
    <xf numFmtId="176" fontId="6" fillId="0" borderId="0" xfId="2" applyFont="1" applyAlignment="1">
      <alignment vertical="center"/>
    </xf>
    <xf numFmtId="3" fontId="7" fillId="0" borderId="0" xfId="0" applyNumberFormat="1" applyFont="1" applyBorder="1" applyAlignment="1"/>
    <xf numFmtId="0" fontId="7" fillId="0" borderId="0" xfId="0" applyFont="1" applyBorder="1" applyAlignment="1"/>
    <xf numFmtId="3" fontId="7" fillId="0" borderId="0" xfId="0" applyNumberFormat="1" applyFont="1" applyAlignment="1">
      <alignment horizontal="right"/>
    </xf>
    <xf numFmtId="176" fontId="7" fillId="0" borderId="0" xfId="2" applyFont="1" applyAlignment="1"/>
    <xf numFmtId="0" fontId="7" fillId="0" borderId="0" xfId="0" applyNumberFormat="1" applyFont="1" applyAlignment="1"/>
    <xf numFmtId="1" fontId="7" fillId="0" borderId="0" xfId="2" applyNumberFormat="1" applyFont="1" applyAlignment="1"/>
    <xf numFmtId="1" fontId="7" fillId="0" borderId="0" xfId="0" applyNumberFormat="1" applyFont="1" applyAlignment="1"/>
    <xf numFmtId="3" fontId="7" fillId="0" borderId="0" xfId="0" applyNumberFormat="1" applyFont="1" applyAlignment="1">
      <alignment horizontal="center"/>
    </xf>
    <xf numFmtId="3" fontId="7" fillId="0" borderId="0" xfId="0" applyNumberFormat="1" applyFont="1" applyAlignment="1"/>
    <xf numFmtId="0" fontId="7" fillId="0" borderId="0" xfId="0" applyFont="1" applyAlignment="1"/>
    <xf numFmtId="176" fontId="6" fillId="0" borderId="0" xfId="2" applyFont="1" applyAlignment="1"/>
    <xf numFmtId="3" fontId="6" fillId="0" borderId="0" xfId="0" applyNumberFormat="1" applyFont="1" applyBorder="1" applyAlignment="1"/>
    <xf numFmtId="3" fontId="6" fillId="0" borderId="0" xfId="0" applyNumberFormat="1" applyFont="1" applyAlignment="1">
      <alignment horizontal="right"/>
    </xf>
    <xf numFmtId="176" fontId="6" fillId="0" borderId="0" xfId="2" applyFont="1" applyBorder="1" applyAlignment="1"/>
    <xf numFmtId="0" fontId="6" fillId="0" borderId="0" xfId="0" applyNumberFormat="1" applyFont="1" applyAlignment="1"/>
    <xf numFmtId="1" fontId="6" fillId="0" borderId="0" xfId="2" applyNumberFormat="1" applyFont="1" applyAlignment="1"/>
    <xf numFmtId="1" fontId="6" fillId="0" borderId="0" xfId="2" applyNumberFormat="1" applyFont="1" applyAlignment="1">
      <alignment horizontal="right"/>
    </xf>
    <xf numFmtId="1" fontId="6" fillId="0" borderId="0" xfId="0" applyNumberFormat="1" applyFont="1" applyAlignment="1"/>
    <xf numFmtId="3" fontId="6" fillId="0" borderId="0" xfId="0" applyNumberFormat="1" applyFont="1" applyAlignment="1">
      <alignment horizontal="center"/>
    </xf>
    <xf numFmtId="179" fontId="6" fillId="0" borderId="0" xfId="0" applyNumberFormat="1" applyFont="1" applyAlignment="1"/>
    <xf numFmtId="3" fontId="6" fillId="0" borderId="0" xfId="0" applyNumberFormat="1" applyFont="1" applyAlignment="1"/>
    <xf numFmtId="0" fontId="6" fillId="0" borderId="0" xfId="0" applyFont="1" applyAlignment="1"/>
    <xf numFmtId="3" fontId="6" fillId="0" borderId="0" xfId="0" applyNumberFormat="1" applyFont="1" applyBorder="1" applyAlignment="1">
      <alignment vertical="center"/>
    </xf>
    <xf numFmtId="3" fontId="6" fillId="0" borderId="0" xfId="0" applyNumberFormat="1" applyFont="1" applyAlignment="1">
      <alignment horizontal="right" vertical="center"/>
    </xf>
    <xf numFmtId="176" fontId="6" fillId="0" borderId="0" xfId="2" applyFont="1" applyBorder="1" applyAlignment="1">
      <alignment vertical="center"/>
    </xf>
    <xf numFmtId="0" fontId="6" fillId="0" borderId="0" xfId="0" applyNumberFormat="1" applyFont="1" applyAlignment="1">
      <alignment vertical="center"/>
    </xf>
    <xf numFmtId="0" fontId="6" fillId="0" borderId="0" xfId="0" applyFont="1" applyAlignment="1">
      <alignment horizontal="right" vertical="center"/>
    </xf>
    <xf numFmtId="1" fontId="6" fillId="0" borderId="0" xfId="2" applyNumberFormat="1" applyFont="1" applyAlignment="1">
      <alignment vertical="center"/>
    </xf>
    <xf numFmtId="1" fontId="6" fillId="0" borderId="0" xfId="2" applyNumberFormat="1" applyFont="1" applyAlignment="1">
      <alignment horizontal="right" vertical="center"/>
    </xf>
    <xf numFmtId="1" fontId="6" fillId="0" borderId="0" xfId="0" applyNumberFormat="1" applyFont="1" applyAlignment="1">
      <alignment vertical="center"/>
    </xf>
    <xf numFmtId="3" fontId="6" fillId="0" borderId="0" xfId="0" applyNumberFormat="1" applyFont="1" applyAlignment="1">
      <alignment horizontal="center" vertical="center"/>
    </xf>
    <xf numFmtId="179" fontId="6" fillId="0" borderId="0" xfId="0" applyNumberFormat="1" applyFont="1" applyAlignment="1">
      <alignment vertical="center"/>
    </xf>
    <xf numFmtId="3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6" fontId="6" fillId="0" borderId="1" xfId="2" applyFont="1" applyBorder="1" applyAlignment="1">
      <alignment vertical="center"/>
    </xf>
    <xf numFmtId="0" fontId="6" fillId="0" borderId="10" xfId="0" applyNumberFormat="1" applyFont="1" applyBorder="1" applyAlignment="1">
      <alignment vertical="center"/>
    </xf>
    <xf numFmtId="0" fontId="6" fillId="0" borderId="9" xfId="0" applyFont="1" applyBorder="1" applyAlignment="1">
      <alignment vertical="center"/>
    </xf>
    <xf numFmtId="1" fontId="6" fillId="0" borderId="1" xfId="2" applyNumberFormat="1" applyFont="1" applyBorder="1" applyAlignment="1">
      <alignment vertical="center"/>
    </xf>
    <xf numFmtId="1" fontId="6" fillId="0" borderId="1" xfId="2" applyNumberFormat="1" applyFont="1" applyBorder="1" applyAlignment="1">
      <alignment horizontal="right" vertical="center"/>
    </xf>
    <xf numFmtId="1" fontId="6" fillId="0" borderId="1" xfId="0" applyNumberFormat="1" applyFont="1" applyBorder="1" applyAlignment="1">
      <alignment vertical="center"/>
    </xf>
    <xf numFmtId="178" fontId="6" fillId="0" borderId="1" xfId="0" applyNumberFormat="1" applyFont="1" applyBorder="1" applyAlignment="1">
      <alignment horizontal="center" vertical="center"/>
    </xf>
    <xf numFmtId="179" fontId="6" fillId="0" borderId="1" xfId="0" applyNumberFormat="1" applyFont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191" fontId="7" fillId="0" borderId="0" xfId="0" applyNumberFormat="1" applyFont="1" applyFill="1" applyBorder="1" applyAlignment="1">
      <alignment vertical="center"/>
    </xf>
    <xf numFmtId="184" fontId="7" fillId="0" borderId="0" xfId="0" quotePrefix="1" applyNumberFormat="1" applyFont="1" applyFill="1" applyAlignment="1">
      <alignment horizontal="center" vertical="center"/>
    </xf>
    <xf numFmtId="43" fontId="6" fillId="0" borderId="0" xfId="2" applyNumberFormat="1" applyFont="1" applyBorder="1" applyAlignment="1">
      <alignment horizontal="right" vertical="center" wrapText="1"/>
    </xf>
    <xf numFmtId="193" fontId="6" fillId="0" borderId="0" xfId="1" quotePrefix="1" applyNumberFormat="1" applyFont="1" applyAlignment="1">
      <alignment horizontal="right" vertical="center"/>
    </xf>
    <xf numFmtId="191" fontId="6" fillId="0" borderId="0" xfId="0" applyNumberFormat="1" applyFont="1" applyFill="1" applyBorder="1" applyAlignment="1">
      <alignment vertical="center"/>
    </xf>
    <xf numFmtId="185" fontId="6" fillId="0" borderId="7" xfId="2" applyNumberFormat="1" applyFont="1" applyBorder="1" applyAlignment="1">
      <alignment horizontal="center" vertical="center"/>
    </xf>
    <xf numFmtId="185" fontId="6" fillId="0" borderId="0" xfId="2" applyNumberFormat="1" applyFont="1" applyBorder="1" applyAlignment="1">
      <alignment horizontal="center" vertical="center"/>
    </xf>
    <xf numFmtId="185" fontId="6" fillId="0" borderId="0" xfId="0" quotePrefix="1" applyNumberFormat="1" applyFont="1" applyAlignment="1">
      <alignment horizontal="center" vertical="center"/>
    </xf>
    <xf numFmtId="196" fontId="6" fillId="0" borderId="0" xfId="0" applyNumberFormat="1" applyFont="1" applyAlignment="1">
      <alignment horizontal="center" vertical="center"/>
    </xf>
    <xf numFmtId="41" fontId="6" fillId="0" borderId="0" xfId="2" applyNumberFormat="1" applyFont="1" applyBorder="1" applyAlignment="1">
      <alignment horizontal="right" vertical="center" wrapText="1"/>
    </xf>
    <xf numFmtId="43" fontId="6" fillId="0" borderId="0" xfId="0" quotePrefix="1" applyNumberFormat="1" applyFont="1" applyAlignment="1">
      <alignment horizontal="right" vertical="center" wrapText="1"/>
    </xf>
    <xf numFmtId="41" fontId="6" fillId="0" borderId="0" xfId="0" quotePrefix="1" applyNumberFormat="1" applyFont="1" applyAlignment="1">
      <alignment horizontal="right" vertical="center"/>
    </xf>
    <xf numFmtId="193" fontId="6" fillId="0" borderId="0" xfId="0" quotePrefix="1" applyNumberFormat="1" applyFont="1" applyAlignment="1">
      <alignment horizontal="right" vertical="center"/>
    </xf>
    <xf numFmtId="193" fontId="6" fillId="0" borderId="0" xfId="0" applyNumberFormat="1" applyFont="1" applyAlignment="1">
      <alignment horizontal="right" vertical="center"/>
    </xf>
    <xf numFmtId="0" fontId="6" fillId="0" borderId="7" xfId="0" applyNumberFormat="1" applyFont="1" applyBorder="1" applyAlignment="1">
      <alignment horizontal="center" vertical="center"/>
    </xf>
    <xf numFmtId="0" fontId="6" fillId="0" borderId="6" xfId="0" quotePrefix="1" applyNumberFormat="1" applyFont="1" applyBorder="1" applyAlignment="1">
      <alignment horizontal="center" vertical="center"/>
    </xf>
    <xf numFmtId="41" fontId="6" fillId="0" borderId="0" xfId="0" applyNumberFormat="1" applyFont="1" applyAlignment="1">
      <alignment horizontal="right" vertical="center"/>
    </xf>
    <xf numFmtId="43" fontId="6" fillId="0" borderId="0" xfId="0" quotePrefix="1" applyNumberFormat="1" applyFont="1" applyAlignment="1">
      <alignment horizontal="right" vertical="center"/>
    </xf>
    <xf numFmtId="195" fontId="6" fillId="0" borderId="0" xfId="0" applyNumberFormat="1" applyFont="1" applyBorder="1" applyAlignment="1">
      <alignment horizontal="center" vertical="center"/>
    </xf>
    <xf numFmtId="198" fontId="6" fillId="0" borderId="0" xfId="0" applyNumberFormat="1" applyFont="1" applyAlignment="1">
      <alignment horizontal="center" vertical="center"/>
    </xf>
    <xf numFmtId="41" fontId="6" fillId="0" borderId="0" xfId="1" applyNumberFormat="1" applyFont="1" applyAlignment="1">
      <alignment horizontal="right" vertical="center"/>
    </xf>
    <xf numFmtId="43" fontId="6" fillId="0" borderId="0" xfId="0" applyNumberFormat="1" applyFont="1" applyAlignment="1">
      <alignment horizontal="right" vertical="center"/>
    </xf>
    <xf numFmtId="0" fontId="6" fillId="0" borderId="7" xfId="0" quotePrefix="1" applyNumberFormat="1" applyFont="1" applyBorder="1" applyAlignment="1">
      <alignment horizontal="center" vertical="center"/>
    </xf>
    <xf numFmtId="3" fontId="6" fillId="0" borderId="8" xfId="0" applyNumberFormat="1" applyFont="1" applyBorder="1" applyAlignment="1">
      <alignment horizontal="centerContinuous" vertical="center" shrinkToFit="1"/>
    </xf>
    <xf numFmtId="176" fontId="6" fillId="0" borderId="10" xfId="2" applyFont="1" applyBorder="1" applyAlignment="1">
      <alignment horizontal="centerContinuous" vertical="center" shrinkToFit="1"/>
    </xf>
    <xf numFmtId="0" fontId="6" fillId="0" borderId="10" xfId="0" applyFont="1" applyBorder="1" applyAlignment="1">
      <alignment horizontal="center" vertical="center"/>
    </xf>
    <xf numFmtId="176" fontId="6" fillId="0" borderId="9" xfId="2" applyFont="1" applyBorder="1" applyAlignment="1">
      <alignment horizontal="center" vertical="center" shrinkToFit="1"/>
    </xf>
    <xf numFmtId="176" fontId="6" fillId="0" borderId="10" xfId="2" applyFont="1" applyBorder="1" applyAlignment="1">
      <alignment horizontal="center" vertical="center" shrinkToFit="1"/>
    </xf>
    <xf numFmtId="0" fontId="6" fillId="0" borderId="9" xfId="2" applyNumberFormat="1" applyFont="1" applyBorder="1" applyAlignment="1">
      <alignment horizontal="center" vertical="center" shrinkToFit="1"/>
    </xf>
    <xf numFmtId="176" fontId="6" fillId="0" borderId="8" xfId="2" applyFont="1" applyBorder="1" applyAlignment="1">
      <alignment horizontal="center" vertical="center" shrinkToFit="1"/>
    </xf>
    <xf numFmtId="0" fontId="6" fillId="0" borderId="8" xfId="2" applyNumberFormat="1" applyFont="1" applyBorder="1" applyAlignment="1">
      <alignment horizontal="center" vertical="center" shrinkToFit="1"/>
    </xf>
    <xf numFmtId="3" fontId="6" fillId="0" borderId="8" xfId="2" applyNumberFormat="1" applyFont="1" applyBorder="1" applyAlignment="1">
      <alignment horizontal="centerContinuous" vertical="center" shrinkToFit="1"/>
    </xf>
    <xf numFmtId="3" fontId="6" fillId="0" borderId="10" xfId="0" applyNumberFormat="1" applyFont="1" applyBorder="1" applyAlignment="1">
      <alignment horizontal="centerContinuous" vertical="center" shrinkToFit="1"/>
    </xf>
    <xf numFmtId="3" fontId="6" fillId="0" borderId="8" xfId="0" applyNumberFormat="1" applyFont="1" applyBorder="1" applyAlignment="1">
      <alignment horizontal="centerContinuous" vertical="center"/>
    </xf>
    <xf numFmtId="3" fontId="6" fillId="0" borderId="0" xfId="2" applyNumberFormat="1" applyFont="1" applyBorder="1" applyAlignment="1">
      <alignment horizontal="centerContinuous" vertical="center" shrinkToFit="1"/>
    </xf>
    <xf numFmtId="3" fontId="6" fillId="0" borderId="7" xfId="2" applyNumberFormat="1" applyFont="1" applyBorder="1" applyAlignment="1">
      <alignment horizontal="centerContinuous" vertical="center" shrinkToFit="1"/>
    </xf>
    <xf numFmtId="3" fontId="6" fillId="0" borderId="7" xfId="0" applyNumberFormat="1" applyFont="1" applyBorder="1" applyAlignment="1">
      <alignment vertical="center" shrinkToFit="1"/>
    </xf>
    <xf numFmtId="176" fontId="6" fillId="0" borderId="7" xfId="2" applyFont="1" applyBorder="1" applyAlignment="1">
      <alignment horizontal="center" vertical="center" shrinkToFit="1"/>
    </xf>
    <xf numFmtId="3" fontId="6" fillId="0" borderId="4" xfId="2" applyNumberFormat="1" applyFont="1" applyBorder="1" applyAlignment="1">
      <alignment horizontal="center" vertical="center" shrinkToFit="1"/>
    </xf>
    <xf numFmtId="3" fontId="6" fillId="0" borderId="2" xfId="2" applyNumberFormat="1" applyFont="1" applyBorder="1" applyAlignment="1">
      <alignment horizontal="center" vertical="center" shrinkToFit="1"/>
    </xf>
    <xf numFmtId="3" fontId="6" fillId="0" borderId="4" xfId="0" applyNumberFormat="1" applyFont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/>
    </xf>
    <xf numFmtId="176" fontId="6" fillId="0" borderId="3" xfId="2" applyFont="1" applyBorder="1" applyAlignment="1">
      <alignment horizontal="center" vertical="center" shrinkToFit="1"/>
    </xf>
    <xf numFmtId="176" fontId="6" fillId="0" borderId="4" xfId="2" applyFont="1" applyBorder="1" applyAlignment="1">
      <alignment horizontal="center" vertical="center" shrinkToFit="1"/>
    </xf>
    <xf numFmtId="0" fontId="6" fillId="0" borderId="3" xfId="2" applyNumberFormat="1" applyFont="1" applyBorder="1" applyAlignment="1">
      <alignment horizontal="center" vertical="center" shrinkToFit="1"/>
    </xf>
    <xf numFmtId="176" fontId="6" fillId="0" borderId="2" xfId="2" applyFont="1" applyBorder="1" applyAlignment="1">
      <alignment horizontal="center" vertical="center" shrinkToFit="1"/>
    </xf>
    <xf numFmtId="0" fontId="6" fillId="0" borderId="2" xfId="2" applyNumberFormat="1" applyFont="1" applyBorder="1" applyAlignment="1">
      <alignment horizontal="center" vertical="center" shrinkToFit="1"/>
    </xf>
    <xf numFmtId="3" fontId="6" fillId="0" borderId="2" xfId="0" applyNumberFormat="1" applyFont="1" applyBorder="1" applyAlignment="1">
      <alignment horizontal="center" vertical="center" shrinkToFit="1"/>
    </xf>
    <xf numFmtId="176" fontId="6" fillId="0" borderId="6" xfId="2" applyFont="1" applyBorder="1" applyAlignment="1">
      <alignment horizontal="center" vertical="center" shrinkToFit="1"/>
    </xf>
    <xf numFmtId="176" fontId="6" fillId="0" borderId="5" xfId="2" applyFont="1" applyBorder="1" applyAlignment="1">
      <alignment horizontal="center" vertical="center" shrinkToFit="1"/>
    </xf>
    <xf numFmtId="0" fontId="6" fillId="0" borderId="0" xfId="0" applyFont="1" applyBorder="1" applyAlignment="1">
      <alignment vertical="center" shrinkToFit="1"/>
    </xf>
    <xf numFmtId="3" fontId="6" fillId="0" borderId="5" xfId="0" applyNumberFormat="1" applyFont="1" applyBorder="1" applyAlignment="1">
      <alignment horizontal="centerContinuous" vertical="center" shrinkToFit="1"/>
    </xf>
    <xf numFmtId="3" fontId="6" fillId="0" borderId="5" xfId="0" applyNumberFormat="1" applyFont="1" applyBorder="1" applyAlignment="1">
      <alignment horizontal="left" vertical="center" shrinkToFit="1"/>
    </xf>
    <xf numFmtId="3" fontId="6" fillId="0" borderId="0" xfId="0" applyNumberFormat="1" applyFont="1" applyBorder="1" applyAlignment="1">
      <alignment horizontal="centerContinuous" vertical="center" shrinkToFit="1"/>
    </xf>
    <xf numFmtId="3" fontId="6" fillId="0" borderId="5" xfId="0" applyNumberFormat="1" applyFont="1" applyBorder="1" applyAlignment="1">
      <alignment horizontal="centerContinuous" vertical="center"/>
    </xf>
    <xf numFmtId="3" fontId="6" fillId="0" borderId="1" xfId="2" applyNumberFormat="1" applyFont="1" applyBorder="1" applyAlignment="1">
      <alignment horizontal="centerContinuous" vertical="center" shrinkToFit="1"/>
    </xf>
    <xf numFmtId="3" fontId="6" fillId="0" borderId="10" xfId="2" applyNumberFormat="1" applyFont="1" applyBorder="1" applyAlignment="1">
      <alignment horizontal="centerContinuous" vertical="center" shrinkToFit="1"/>
    </xf>
    <xf numFmtId="176" fontId="6" fillId="0" borderId="1" xfId="2" applyFont="1" applyBorder="1" applyAlignment="1">
      <alignment horizontal="right" vertical="center" shrinkToFit="1"/>
    </xf>
    <xf numFmtId="176" fontId="6" fillId="0" borderId="7" xfId="2" applyFont="1" applyBorder="1" applyAlignment="1">
      <alignment horizontal="centerContinuous" vertical="center" shrinkToFit="1"/>
    </xf>
    <xf numFmtId="3" fontId="6" fillId="0" borderId="10" xfId="2" applyNumberFormat="1" applyFont="1" applyBorder="1" applyAlignment="1">
      <alignment horizontal="centerContinuous" vertical="center"/>
    </xf>
    <xf numFmtId="3" fontId="6" fillId="0" borderId="17" xfId="0" applyNumberFormat="1" applyFont="1" applyBorder="1" applyAlignment="1">
      <alignment horizontal="centerContinuous" vertical="center"/>
    </xf>
    <xf numFmtId="0" fontId="6" fillId="0" borderId="20" xfId="0" applyFont="1" applyBorder="1" applyAlignment="1">
      <alignment horizontal="center" vertical="center"/>
    </xf>
    <xf numFmtId="176" fontId="6" fillId="0" borderId="17" xfId="2" applyFont="1" applyBorder="1" applyAlignment="1">
      <alignment horizontal="centerContinuous" vertical="center" shrinkToFit="1"/>
    </xf>
    <xf numFmtId="176" fontId="6" fillId="0" borderId="20" xfId="2" applyFont="1" applyBorder="1" applyAlignment="1">
      <alignment horizontal="centerContinuous" vertical="center" shrinkToFit="1"/>
    </xf>
    <xf numFmtId="176" fontId="6" fillId="0" borderId="4" xfId="2" applyFont="1" applyBorder="1" applyAlignment="1">
      <alignment horizontal="centerContinuous" vertical="center" shrinkToFit="1"/>
    </xf>
    <xf numFmtId="176" fontId="6" fillId="0" borderId="3" xfId="2" applyFont="1" applyBorder="1" applyAlignment="1">
      <alignment horizontal="centerContinuous" vertical="center" shrinkToFit="1"/>
    </xf>
    <xf numFmtId="176" fontId="6" fillId="0" borderId="2" xfId="2" applyFont="1" applyBorder="1" applyAlignment="1">
      <alignment horizontal="centerContinuous" vertical="center" shrinkToFit="1"/>
    </xf>
    <xf numFmtId="3" fontId="6" fillId="0" borderId="2" xfId="2" applyNumberFormat="1" applyFont="1" applyBorder="1" applyAlignment="1">
      <alignment horizontal="centerContinuous" vertical="center" shrinkToFit="1"/>
    </xf>
    <xf numFmtId="3" fontId="6" fillId="0" borderId="2" xfId="0" applyNumberFormat="1" applyFont="1" applyBorder="1" applyAlignment="1">
      <alignment horizontal="centerContinuous" vertical="center" shrinkToFit="1"/>
    </xf>
    <xf numFmtId="0" fontId="6" fillId="0" borderId="6" xfId="0" applyFont="1" applyBorder="1" applyAlignment="1">
      <alignment horizontal="center" vertical="center"/>
    </xf>
    <xf numFmtId="176" fontId="6" fillId="0" borderId="3" xfId="2" applyFont="1" applyBorder="1" applyAlignment="1">
      <alignment horizontal="centerContinuous" vertical="center"/>
    </xf>
    <xf numFmtId="176" fontId="6" fillId="0" borderId="2" xfId="2" applyFont="1" applyBorder="1" applyAlignment="1">
      <alignment horizontal="centerContinuous" vertical="center"/>
    </xf>
    <xf numFmtId="3" fontId="6" fillId="0" borderId="2" xfId="2" applyNumberFormat="1" applyFont="1" applyBorder="1" applyAlignment="1">
      <alignment horizontal="centerContinuous" vertical="center"/>
    </xf>
    <xf numFmtId="3" fontId="6" fillId="0" borderId="2" xfId="0" applyNumberFormat="1" applyFont="1" applyBorder="1" applyAlignment="1">
      <alignment horizontal="centerContinuous" vertical="center"/>
    </xf>
    <xf numFmtId="3" fontId="6" fillId="0" borderId="7" xfId="0" applyNumberFormat="1" applyFont="1" applyBorder="1" applyAlignment="1">
      <alignment horizontal="centerContinuous" vertical="center" shrinkToFit="1"/>
    </xf>
    <xf numFmtId="3" fontId="6" fillId="0" borderId="10" xfId="0" applyNumberFormat="1" applyFont="1" applyBorder="1" applyAlignment="1">
      <alignment horizontal="centerContinuous" vertical="center"/>
    </xf>
    <xf numFmtId="3" fontId="6" fillId="0" borderId="9" xfId="0" applyNumberFormat="1" applyFont="1" applyBorder="1" applyAlignment="1">
      <alignment horizontal="centerContinuous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3" fontId="6" fillId="0" borderId="15" xfId="2" applyNumberFormat="1" applyFont="1" applyBorder="1" applyAlignment="1">
      <alignment horizontal="centerContinuous" vertical="center" shrinkToFit="1"/>
    </xf>
    <xf numFmtId="3" fontId="6" fillId="0" borderId="1" xfId="0" applyNumberFormat="1" applyFont="1" applyBorder="1" applyAlignment="1">
      <alignment horizontal="centerContinuous" vertical="center" shrinkToFit="1"/>
    </xf>
    <xf numFmtId="176" fontId="6" fillId="0" borderId="1" xfId="2" applyFont="1" applyBorder="1" applyAlignment="1">
      <alignment horizontal="centerContinuous" vertical="center" shrinkToFit="1"/>
    </xf>
    <xf numFmtId="3" fontId="6" fillId="0" borderId="16" xfId="2" applyNumberFormat="1" applyFont="1" applyBorder="1" applyAlignment="1">
      <alignment horizontal="centerContinuous" vertical="center"/>
    </xf>
    <xf numFmtId="3" fontId="6" fillId="0" borderId="15" xfId="2" applyNumberFormat="1" applyFont="1" applyBorder="1" applyAlignment="1">
      <alignment horizontal="centerContinuous" vertical="center"/>
    </xf>
    <xf numFmtId="0" fontId="6" fillId="0" borderId="0" xfId="0" applyFont="1" applyBorder="1" applyAlignment="1">
      <alignment horizontal="centerContinuous" vertical="center"/>
    </xf>
    <xf numFmtId="3" fontId="6" fillId="0" borderId="15" xfId="0" applyNumberFormat="1" applyFont="1" applyBorder="1" applyAlignment="1">
      <alignment horizontal="center" vertical="center"/>
    </xf>
    <xf numFmtId="176" fontId="6" fillId="0" borderId="15" xfId="2" applyFont="1" applyBorder="1" applyAlignment="1">
      <alignment horizontal="centerContinuous" vertical="center"/>
    </xf>
    <xf numFmtId="176" fontId="6" fillId="0" borderId="1" xfId="2" applyFont="1" applyBorder="1" applyAlignment="1">
      <alignment horizontal="centerContinuous" vertical="center"/>
    </xf>
    <xf numFmtId="176" fontId="6" fillId="0" borderId="10" xfId="2" applyFont="1" applyBorder="1" applyAlignment="1">
      <alignment horizontal="centerContinuous" vertical="center"/>
    </xf>
    <xf numFmtId="3" fontId="6" fillId="0" borderId="1" xfId="2" applyNumberFormat="1" applyFont="1" applyBorder="1" applyAlignment="1">
      <alignment horizontal="centerContinuous" vertical="center"/>
    </xf>
    <xf numFmtId="0" fontId="6" fillId="0" borderId="1" xfId="0" applyFont="1" applyBorder="1" applyAlignment="1">
      <alignment horizontal="centerContinuous" vertical="center"/>
    </xf>
    <xf numFmtId="3" fontId="6" fillId="0" borderId="1" xfId="0" applyNumberFormat="1" applyFont="1" applyBorder="1" applyAlignment="1">
      <alignment horizontal="centerContinuous" vertical="center"/>
    </xf>
    <xf numFmtId="3" fontId="6" fillId="0" borderId="0" xfId="0" applyNumberFormat="1" applyFont="1" applyBorder="1" applyAlignment="1">
      <alignment horizontal="centerContinuous" vertical="center"/>
    </xf>
    <xf numFmtId="0" fontId="6" fillId="0" borderId="0" xfId="0" applyNumberFormat="1" applyFont="1" applyBorder="1" applyAlignment="1">
      <alignment horizontal="centerContinuous" vertical="center"/>
    </xf>
    <xf numFmtId="3" fontId="6" fillId="0" borderId="7" xfId="0" applyNumberFormat="1" applyFont="1" applyBorder="1" applyAlignment="1">
      <alignment horizontal="centerContinuous" vertical="center"/>
    </xf>
    <xf numFmtId="3" fontId="6" fillId="0" borderId="6" xfId="0" applyNumberFormat="1" applyFont="1" applyBorder="1" applyAlignment="1">
      <alignment horizontal="centerContinuous" vertical="center"/>
    </xf>
    <xf numFmtId="0" fontId="6" fillId="0" borderId="0" xfId="0" applyFont="1" applyBorder="1" applyAlignment="1"/>
    <xf numFmtId="0" fontId="6" fillId="0" borderId="21" xfId="0" applyFont="1" applyBorder="1" applyAlignment="1">
      <alignment horizontal="right"/>
    </xf>
    <xf numFmtId="0" fontId="6" fillId="0" borderId="21" xfId="0" applyNumberFormat="1" applyFont="1" applyBorder="1" applyAlignment="1"/>
    <xf numFmtId="3" fontId="6" fillId="0" borderId="21" xfId="0" applyNumberFormat="1" applyFont="1" applyBorder="1" applyAlignment="1">
      <alignment horizontal="right"/>
    </xf>
    <xf numFmtId="176" fontId="6" fillId="0" borderId="21" xfId="2" applyFont="1" applyBorder="1" applyAlignment="1"/>
    <xf numFmtId="3" fontId="6" fillId="0" borderId="21" xfId="2" applyNumberFormat="1" applyFont="1" applyBorder="1" applyAlignment="1"/>
    <xf numFmtId="3" fontId="6" fillId="0" borderId="21" xfId="0" applyNumberFormat="1" applyFont="1" applyBorder="1" applyAlignment="1">
      <alignment horizontal="left"/>
    </xf>
    <xf numFmtId="3" fontId="6" fillId="0" borderId="21" xfId="0" applyNumberFormat="1" applyFont="1" applyBorder="1" applyAlignment="1"/>
    <xf numFmtId="0" fontId="6" fillId="0" borderId="21" xfId="0" applyFont="1" applyBorder="1" applyAlignment="1"/>
    <xf numFmtId="0" fontId="5" fillId="0" borderId="0" xfId="0" applyFont="1" applyBorder="1" applyAlignment="1"/>
    <xf numFmtId="0" fontId="5" fillId="0" borderId="0" xfId="0" applyFont="1" applyBorder="1" applyAlignment="1">
      <alignment horizontal="centerContinuous"/>
    </xf>
    <xf numFmtId="0" fontId="5" fillId="0" borderId="0" xfId="0" applyFont="1" applyAlignment="1">
      <alignment horizontal="centerContinuous"/>
    </xf>
    <xf numFmtId="3" fontId="6" fillId="0" borderId="7" xfId="0" applyNumberFormat="1" applyFont="1" applyFill="1" applyBorder="1" applyAlignment="1">
      <alignment horizontal="centerContinuous" vertical="center" shrinkToFit="1"/>
    </xf>
    <xf numFmtId="3" fontId="6" fillId="0" borderId="1" xfId="2" applyNumberFormat="1" applyFont="1" applyFill="1" applyBorder="1" applyAlignment="1">
      <alignment horizontal="center" vertical="center" shrinkToFit="1"/>
    </xf>
    <xf numFmtId="184" fontId="6" fillId="0" borderId="0" xfId="0" quotePrefix="1" applyNumberFormat="1" applyFont="1" applyFill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shrinkToFit="1"/>
    </xf>
    <xf numFmtId="3" fontId="6" fillId="0" borderId="3" xfId="0" applyNumberFormat="1" applyFont="1" applyBorder="1" applyAlignment="1">
      <alignment horizontal="center" vertical="center"/>
    </xf>
    <xf numFmtId="3" fontId="6" fillId="0" borderId="19" xfId="0" applyNumberFormat="1" applyFont="1" applyBorder="1" applyAlignment="1">
      <alignment horizontal="center" vertical="center"/>
    </xf>
    <xf numFmtId="0" fontId="42" fillId="0" borderId="9" xfId="0" applyFont="1" applyFill="1" applyBorder="1" applyAlignment="1">
      <alignment horizontal="right" vertical="center"/>
    </xf>
    <xf numFmtId="0" fontId="42" fillId="0" borderId="1" xfId="0" applyFont="1" applyFill="1" applyBorder="1" applyAlignment="1">
      <alignment horizontal="center" vertical="center"/>
    </xf>
    <xf numFmtId="0" fontId="42" fillId="0" borderId="10" xfId="0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 shrinkToFit="1"/>
    </xf>
    <xf numFmtId="3" fontId="6" fillId="0" borderId="8" xfId="0" applyNumberFormat="1" applyFont="1" applyFill="1" applyBorder="1" applyAlignment="1">
      <alignment horizontal="center" vertical="center" wrapText="1" shrinkToFit="1"/>
    </xf>
    <xf numFmtId="3" fontId="6" fillId="0" borderId="8" xfId="0" applyNumberFormat="1" applyFont="1" applyFill="1" applyBorder="1" applyAlignment="1">
      <alignment horizontal="center" vertical="center" shrinkToFit="1"/>
    </xf>
    <xf numFmtId="3" fontId="6" fillId="0" borderId="1" xfId="0" applyNumberFormat="1" applyFont="1" applyFill="1" applyBorder="1" applyAlignment="1">
      <alignment horizontal="center" vertical="center" wrapText="1" shrinkToFit="1"/>
    </xf>
    <xf numFmtId="176" fontId="6" fillId="0" borderId="4" xfId="2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right" vertical="center"/>
    </xf>
    <xf numFmtId="0" fontId="42" fillId="0" borderId="0" xfId="0" applyFont="1" applyFill="1" applyBorder="1" applyAlignment="1">
      <alignment horizontal="center" vertical="center"/>
    </xf>
    <xf numFmtId="3" fontId="6" fillId="0" borderId="0" xfId="0" applyNumberFormat="1" applyFont="1" applyFill="1" applyBorder="1" applyAlignment="1">
      <alignment horizontal="center" vertical="center"/>
    </xf>
    <xf numFmtId="3" fontId="6" fillId="0" borderId="7" xfId="0" applyNumberFormat="1" applyFont="1" applyFill="1" applyBorder="1" applyAlignment="1">
      <alignment horizontal="center" vertical="center"/>
    </xf>
    <xf numFmtId="176" fontId="6" fillId="0" borderId="7" xfId="2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 shrinkToFit="1"/>
    </xf>
    <xf numFmtId="3" fontId="6" fillId="0" borderId="0" xfId="0" applyNumberFormat="1" applyFont="1" applyFill="1" applyBorder="1" applyAlignment="1">
      <alignment horizontal="center" vertical="center" wrapText="1" shrinkToFi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shrinkToFit="1"/>
    </xf>
    <xf numFmtId="3" fontId="6" fillId="0" borderId="0" xfId="0" applyNumberFormat="1" applyFont="1" applyFill="1" applyBorder="1" applyAlignment="1">
      <alignment horizontal="center" vertical="center" wrapText="1"/>
    </xf>
    <xf numFmtId="196" fontId="6" fillId="0" borderId="0" xfId="0" applyNumberFormat="1" applyFont="1" applyFill="1" applyBorder="1" applyAlignment="1">
      <alignment vertical="center"/>
    </xf>
    <xf numFmtId="189" fontId="6" fillId="0" borderId="0" xfId="0" applyNumberFormat="1" applyFont="1" applyFill="1" applyBorder="1" applyAlignment="1">
      <alignment horizontal="center" vertical="center"/>
    </xf>
    <xf numFmtId="194" fontId="6" fillId="0" borderId="0" xfId="0" applyNumberFormat="1" applyFont="1" applyFill="1" applyBorder="1" applyAlignment="1">
      <alignment horizontal="center" vertical="center"/>
    </xf>
    <xf numFmtId="3" fontId="6" fillId="0" borderId="0" xfId="0" applyNumberFormat="1" applyFont="1" applyFill="1" applyAlignment="1">
      <alignment horizontal="centerContinuous" vertical="center"/>
    </xf>
    <xf numFmtId="3" fontId="6" fillId="0" borderId="0" xfId="0" applyNumberFormat="1" applyFont="1" applyFill="1" applyBorder="1" applyAlignment="1">
      <alignment vertical="center"/>
    </xf>
    <xf numFmtId="205" fontId="39" fillId="0" borderId="1" xfId="1235" applyNumberFormat="1" applyFont="1" applyFill="1" applyBorder="1" applyAlignment="1">
      <alignment horizontal="right" vertical="center"/>
    </xf>
    <xf numFmtId="197" fontId="6" fillId="0" borderId="0" xfId="0" applyNumberFormat="1" applyFont="1" applyFill="1" applyBorder="1" applyAlignment="1">
      <alignment horizontal="center" vertical="center"/>
    </xf>
    <xf numFmtId="194" fontId="6" fillId="0" borderId="7" xfId="0" applyNumberFormat="1" applyFont="1" applyFill="1" applyBorder="1" applyAlignment="1">
      <alignment horizontal="center" vertical="center"/>
    </xf>
    <xf numFmtId="3" fontId="6" fillId="0" borderId="0" xfId="0" applyNumberFormat="1" applyFont="1" applyBorder="1" applyAlignment="1">
      <alignment horizontal="left"/>
    </xf>
    <xf numFmtId="3" fontId="6" fillId="0" borderId="11" xfId="0" applyNumberFormat="1" applyFont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 shrinkToFit="1"/>
    </xf>
    <xf numFmtId="3" fontId="6" fillId="0" borderId="6" xfId="0" applyNumberFormat="1" applyFont="1" applyBorder="1" applyAlignment="1">
      <alignment horizontal="centerContinuous" vertical="center" shrinkToFit="1"/>
    </xf>
    <xf numFmtId="3" fontId="6" fillId="0" borderId="3" xfId="0" applyNumberFormat="1" applyFont="1" applyBorder="1" applyAlignment="1">
      <alignment horizontal="center" vertical="center" shrinkToFit="1"/>
    </xf>
    <xf numFmtId="3" fontId="6" fillId="0" borderId="6" xfId="0" applyNumberFormat="1" applyFont="1" applyBorder="1" applyAlignment="1">
      <alignment horizontal="left" vertical="center" shrinkToFit="1"/>
    </xf>
    <xf numFmtId="3" fontId="6" fillId="0" borderId="6" xfId="0" applyNumberFormat="1" applyFont="1" applyBorder="1" applyAlignment="1">
      <alignment horizontal="center" vertical="center" shrinkToFit="1"/>
    </xf>
    <xf numFmtId="0" fontId="6" fillId="0" borderId="8" xfId="0" applyFont="1" applyBorder="1" applyAlignment="1">
      <alignment horizontal="center" vertical="center" shrinkToFit="1"/>
    </xf>
    <xf numFmtId="0" fontId="6" fillId="0" borderId="8" xfId="0" applyFont="1" applyBorder="1" applyAlignment="1">
      <alignment horizontal="centerContinuous" vertical="center" shrinkToFit="1"/>
    </xf>
    <xf numFmtId="3" fontId="6" fillId="0" borderId="9" xfId="0" applyNumberFormat="1" applyFont="1" applyBorder="1" applyAlignment="1">
      <alignment horizontal="center" vertical="center" shrinkToFit="1"/>
    </xf>
    <xf numFmtId="3" fontId="6" fillId="0" borderId="9" xfId="0" applyNumberFormat="1" applyFont="1" applyBorder="1" applyAlignment="1">
      <alignment horizontal="centerContinuous" vertical="center" shrinkToFit="1"/>
    </xf>
    <xf numFmtId="3" fontId="6" fillId="0" borderId="8" xfId="0" applyNumberFormat="1" applyFont="1" applyBorder="1" applyAlignment="1">
      <alignment horizontal="left" vertical="center" shrinkToFit="1"/>
    </xf>
    <xf numFmtId="3" fontId="6" fillId="0" borderId="9" xfId="0" applyNumberFormat="1" applyFont="1" applyBorder="1" applyAlignment="1">
      <alignment horizontal="center" vertical="center" wrapText="1" shrinkToFit="1"/>
    </xf>
    <xf numFmtId="3" fontId="6" fillId="0" borderId="9" xfId="2" applyNumberFormat="1" applyFont="1" applyBorder="1" applyAlignment="1">
      <alignment horizontal="centerContinuous" vertical="center" wrapText="1" shrinkToFit="1"/>
    </xf>
    <xf numFmtId="187" fontId="6" fillId="0" borderId="0" xfId="0" applyNumberFormat="1" applyFont="1" applyAlignment="1">
      <alignment horizontal="center" vertical="center"/>
    </xf>
    <xf numFmtId="3" fontId="6" fillId="0" borderId="0" xfId="0" applyNumberFormat="1" applyFont="1" applyBorder="1" applyAlignment="1">
      <alignment horizontal="right" vertical="center"/>
    </xf>
    <xf numFmtId="188" fontId="6" fillId="0" borderId="0" xfId="0" applyNumberFormat="1" applyFont="1" applyBorder="1" applyAlignment="1">
      <alignment horizontal="center" vertical="center"/>
    </xf>
    <xf numFmtId="184" fontId="43" fillId="0" borderId="0" xfId="0" applyNumberFormat="1" applyFont="1" applyAlignment="1">
      <alignment horizontal="center" vertical="center" wrapText="1"/>
    </xf>
    <xf numFmtId="186" fontId="6" fillId="0" borderId="0" xfId="0" applyNumberFormat="1" applyFont="1" applyAlignment="1">
      <alignment horizontal="center" vertical="center"/>
    </xf>
    <xf numFmtId="192" fontId="6" fillId="0" borderId="0" xfId="0" applyNumberFormat="1" applyFont="1" applyAlignment="1">
      <alignment horizontal="right" vertical="center"/>
    </xf>
    <xf numFmtId="189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3" fontId="6" fillId="0" borderId="0" xfId="0" applyNumberFormat="1" applyFont="1" applyBorder="1" applyAlignment="1">
      <alignment horizontal="left" vertical="center"/>
    </xf>
    <xf numFmtId="3" fontId="7" fillId="0" borderId="0" xfId="0" applyNumberFormat="1" applyFont="1" applyBorder="1" applyAlignment="1">
      <alignment horizontal="left"/>
    </xf>
    <xf numFmtId="3" fontId="6" fillId="0" borderId="11" xfId="0" applyNumberFormat="1" applyFont="1" applyBorder="1" applyAlignment="1">
      <alignment horizontal="center" vertical="center" shrinkToFit="1"/>
    </xf>
    <xf numFmtId="0" fontId="6" fillId="0" borderId="8" xfId="0" applyFont="1" applyBorder="1" applyAlignment="1">
      <alignment horizontal="center" vertical="center" wrapText="1" shrinkToFit="1"/>
    </xf>
    <xf numFmtId="0" fontId="6" fillId="0" borderId="0" xfId="0" applyFont="1" applyBorder="1" applyAlignment="1">
      <alignment horizontal="centerContinuous" vertical="center" shrinkToFit="1"/>
    </xf>
    <xf numFmtId="3" fontId="6" fillId="0" borderId="0" xfId="0" applyNumberFormat="1" applyFont="1" applyBorder="1" applyAlignment="1">
      <alignment horizontal="left" vertical="center" shrinkToFit="1"/>
    </xf>
    <xf numFmtId="0" fontId="6" fillId="0" borderId="0" xfId="0" applyFont="1" applyBorder="1" applyAlignment="1">
      <alignment horizontal="center" vertical="center" wrapText="1" shrinkToFit="1"/>
    </xf>
    <xf numFmtId="3" fontId="6" fillId="0" borderId="0" xfId="2" applyNumberFormat="1" applyFont="1" applyBorder="1" applyAlignment="1">
      <alignment horizontal="centerContinuous" vertical="center" wrapText="1" shrinkToFit="1"/>
    </xf>
    <xf numFmtId="0" fontId="7" fillId="0" borderId="0" xfId="0" applyFont="1" applyAlignment="1">
      <alignment vertical="center"/>
    </xf>
    <xf numFmtId="3" fontId="6" fillId="0" borderId="18" xfId="0" applyNumberFormat="1" applyFont="1" applyBorder="1" applyAlignment="1">
      <alignment horizontal="centerContinuous" vertical="center"/>
    </xf>
    <xf numFmtId="3" fontId="6" fillId="0" borderId="10" xfId="0" applyNumberFormat="1" applyFont="1" applyBorder="1" applyAlignment="1">
      <alignment horizontal="center" vertical="center" shrinkToFit="1"/>
    </xf>
    <xf numFmtId="3" fontId="6" fillId="0" borderId="9" xfId="2" applyNumberFormat="1" applyFont="1" applyBorder="1" applyAlignment="1">
      <alignment horizontal="centerContinuous" vertical="center" shrinkToFit="1"/>
    </xf>
    <xf numFmtId="49" fontId="6" fillId="0" borderId="7" xfId="2" applyNumberFormat="1" applyFont="1" applyBorder="1" applyAlignment="1">
      <alignment horizontal="center" vertical="center"/>
    </xf>
    <xf numFmtId="49" fontId="6" fillId="0" borderId="6" xfId="2" applyNumberFormat="1" applyFont="1" applyBorder="1" applyAlignment="1">
      <alignment horizontal="center" vertical="center"/>
    </xf>
    <xf numFmtId="49" fontId="6" fillId="0" borderId="7" xfId="2" applyNumberFormat="1" applyFont="1" applyFill="1" applyBorder="1" applyAlignment="1">
      <alignment horizontal="center" vertical="center"/>
    </xf>
    <xf numFmtId="49" fontId="6" fillId="0" borderId="6" xfId="2" applyNumberFormat="1" applyFont="1" applyFill="1" applyBorder="1" applyAlignment="1">
      <alignment horizontal="center" vertical="center"/>
    </xf>
    <xf numFmtId="3" fontId="6" fillId="0" borderId="1" xfId="0" applyNumberFormat="1" applyFont="1" applyBorder="1" applyAlignment="1">
      <alignment horizontal="left" vertical="center"/>
    </xf>
    <xf numFmtId="176" fontId="6" fillId="0" borderId="0" xfId="1" applyFont="1" applyFill="1" applyAlignment="1">
      <alignment horizontal="right" vertical="center" indent="1"/>
    </xf>
    <xf numFmtId="188" fontId="6" fillId="0" borderId="0" xfId="0" applyNumberFormat="1" applyFont="1" applyFill="1" applyAlignment="1">
      <alignment horizontal="right" vertical="center" wrapText="1" indent="1"/>
    </xf>
    <xf numFmtId="176" fontId="6" fillId="0" borderId="0" xfId="1" applyFont="1" applyAlignment="1">
      <alignment horizontal="right" vertical="center" indent="1"/>
    </xf>
    <xf numFmtId="188" fontId="6" fillId="0" borderId="0" xfId="0" applyNumberFormat="1" applyFont="1" applyAlignment="1">
      <alignment horizontal="right" vertical="center" wrapText="1" indent="1"/>
    </xf>
    <xf numFmtId="0" fontId="6" fillId="0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Continuous" vertical="center"/>
    </xf>
    <xf numFmtId="3" fontId="5" fillId="0" borderId="0" xfId="0" applyNumberFormat="1" applyFont="1" applyAlignment="1">
      <alignment horizontal="centerContinuous" vertical="center"/>
    </xf>
    <xf numFmtId="3" fontId="5" fillId="0" borderId="0" xfId="2" applyNumberFormat="1" applyFont="1" applyAlignment="1">
      <alignment horizontal="centerContinuous" vertical="center"/>
    </xf>
    <xf numFmtId="176" fontId="5" fillId="0" borderId="0" xfId="2" applyFont="1" applyAlignment="1">
      <alignment horizontal="centerContinuous" vertical="center"/>
    </xf>
    <xf numFmtId="0" fontId="5" fillId="0" borderId="0" xfId="0" applyNumberFormat="1" applyFont="1" applyAlignment="1">
      <alignment horizontal="centerContinuous" vertical="center"/>
    </xf>
    <xf numFmtId="0" fontId="5" fillId="0" borderId="0" xfId="0" applyFont="1" applyBorder="1" applyAlignment="1">
      <alignment horizontal="centerContinuous" vertical="center"/>
    </xf>
    <xf numFmtId="0" fontId="5" fillId="0" borderId="0" xfId="0" applyFont="1" applyBorder="1" applyAlignment="1">
      <alignment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184" fontId="6" fillId="0" borderId="0" xfId="0" applyNumberFormat="1" applyFont="1" applyFill="1" applyAlignment="1">
      <alignment horizontal="center" vertical="center"/>
    </xf>
    <xf numFmtId="189" fontId="6" fillId="0" borderId="0" xfId="0" applyNumberFormat="1" applyFont="1" applyFill="1" applyAlignment="1">
      <alignment horizontal="center" vertical="center"/>
    </xf>
    <xf numFmtId="190" fontId="6" fillId="0" borderId="0" xfId="0" applyNumberFormat="1" applyFont="1" applyFill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NumberFormat="1" applyFont="1" applyBorder="1" applyAlignment="1">
      <alignment horizontal="center" vertical="center"/>
    </xf>
    <xf numFmtId="193" fontId="6" fillId="0" borderId="0" xfId="0" applyNumberFormat="1" applyFont="1" applyFill="1" applyAlignment="1">
      <alignment horizontal="right" vertical="center"/>
    </xf>
    <xf numFmtId="193" fontId="6" fillId="0" borderId="0" xfId="0" quotePrefix="1" applyNumberFormat="1" applyFont="1" applyFill="1" applyAlignment="1">
      <alignment horizontal="right" vertical="center"/>
    </xf>
    <xf numFmtId="189" fontId="6" fillId="0" borderId="0" xfId="0" applyNumberFormat="1" applyFont="1" applyFill="1" applyAlignment="1">
      <alignment horizontal="center" vertical="center" wrapText="1"/>
    </xf>
    <xf numFmtId="187" fontId="6" fillId="0" borderId="0" xfId="0" applyNumberFormat="1" applyFont="1" applyFill="1" applyAlignment="1">
      <alignment horizontal="center" vertical="center"/>
    </xf>
    <xf numFmtId="3" fontId="6" fillId="0" borderId="0" xfId="0" applyNumberFormat="1" applyFont="1" applyFill="1" applyBorder="1" applyAlignment="1">
      <alignment horizontal="right" vertical="center"/>
    </xf>
    <xf numFmtId="188" fontId="6" fillId="0" borderId="0" xfId="0" applyNumberFormat="1" applyFont="1" applyFill="1" applyBorder="1" applyAlignment="1">
      <alignment horizontal="center" vertical="center"/>
    </xf>
    <xf numFmtId="184" fontId="43" fillId="0" borderId="0" xfId="0" applyNumberFormat="1" applyFont="1" applyFill="1" applyAlignment="1">
      <alignment horizontal="center" vertical="center" wrapText="1"/>
    </xf>
    <xf numFmtId="186" fontId="6" fillId="0" borderId="0" xfId="0" applyNumberFormat="1" applyFont="1" applyFill="1" applyAlignment="1">
      <alignment horizontal="center" vertical="center"/>
    </xf>
    <xf numFmtId="0" fontId="7" fillId="0" borderId="7" xfId="0" quotePrefix="1" applyFont="1" applyFill="1" applyBorder="1" applyAlignment="1">
      <alignment horizontal="center" vertical="center"/>
    </xf>
    <xf numFmtId="196" fontId="7" fillId="0" borderId="0" xfId="0" applyNumberFormat="1" applyFont="1" applyFill="1" applyBorder="1" applyAlignment="1">
      <alignment horizontal="center" vertical="center"/>
    </xf>
    <xf numFmtId="0" fontId="7" fillId="0" borderId="6" xfId="0" quotePrefix="1" applyFont="1" applyFill="1" applyBorder="1" applyAlignment="1">
      <alignment horizontal="center" vertical="center"/>
    </xf>
    <xf numFmtId="196" fontId="7" fillId="0" borderId="0" xfId="0" applyNumberFormat="1" applyFont="1" applyFill="1" applyAlignment="1">
      <alignment horizontal="center" vertical="center"/>
    </xf>
    <xf numFmtId="0" fontId="7" fillId="0" borderId="7" xfId="0" quotePrefix="1" applyNumberFormat="1" applyFont="1" applyFill="1" applyBorder="1" applyAlignment="1">
      <alignment horizontal="center" vertical="center"/>
    </xf>
    <xf numFmtId="43" fontId="7" fillId="0" borderId="0" xfId="0" applyNumberFormat="1" applyFont="1" applyFill="1" applyAlignment="1">
      <alignment horizontal="right" vertical="center"/>
    </xf>
    <xf numFmtId="41" fontId="7" fillId="0" borderId="0" xfId="1" applyNumberFormat="1" applyFont="1" applyFill="1" applyAlignment="1">
      <alignment horizontal="right" vertical="center"/>
    </xf>
    <xf numFmtId="198" fontId="7" fillId="0" borderId="0" xfId="0" applyNumberFormat="1" applyFont="1" applyFill="1" applyAlignment="1">
      <alignment horizontal="center" vertical="center"/>
    </xf>
    <xf numFmtId="195" fontId="7" fillId="0" borderId="0" xfId="0" applyNumberFormat="1" applyFont="1" applyFill="1" applyBorder="1" applyAlignment="1">
      <alignment horizontal="center" vertical="center"/>
    </xf>
    <xf numFmtId="193" fontId="7" fillId="0" borderId="0" xfId="0" applyNumberFormat="1" applyFont="1" applyFill="1" applyAlignment="1">
      <alignment horizontal="right" vertical="center"/>
    </xf>
    <xf numFmtId="0" fontId="7" fillId="0" borderId="6" xfId="0" quotePrefix="1" applyNumberFormat="1" applyFont="1" applyFill="1" applyBorder="1" applyAlignment="1">
      <alignment horizontal="center" vertical="center"/>
    </xf>
    <xf numFmtId="0" fontId="7" fillId="0" borderId="7" xfId="0" applyNumberFormat="1" applyFont="1" applyFill="1" applyBorder="1" applyAlignment="1">
      <alignment horizontal="center" vertical="center"/>
    </xf>
    <xf numFmtId="41" fontId="7" fillId="0" borderId="0" xfId="0" applyNumberFormat="1" applyFont="1" applyFill="1" applyAlignment="1">
      <alignment horizontal="right" vertical="center"/>
    </xf>
    <xf numFmtId="193" fontId="7" fillId="0" borderId="0" xfId="1" quotePrefix="1" applyNumberFormat="1" applyFont="1" applyFill="1" applyAlignment="1">
      <alignment horizontal="right" vertical="center"/>
    </xf>
    <xf numFmtId="193" fontId="7" fillId="0" borderId="0" xfId="0" quotePrefix="1" applyNumberFormat="1" applyFont="1" applyFill="1" applyAlignment="1">
      <alignment horizontal="right" vertical="center"/>
    </xf>
    <xf numFmtId="43" fontId="7" fillId="0" borderId="0" xfId="0" quotePrefix="1" applyNumberFormat="1" applyFont="1" applyFill="1" applyAlignment="1">
      <alignment horizontal="right" vertical="center" wrapText="1"/>
    </xf>
    <xf numFmtId="184" fontId="7" fillId="0" borderId="0" xfId="0" applyNumberFormat="1" applyFont="1" applyFill="1" applyAlignment="1">
      <alignment horizontal="center" vertical="center"/>
    </xf>
    <xf numFmtId="189" fontId="7" fillId="0" borderId="0" xfId="0" applyNumberFormat="1" applyFont="1" applyFill="1" applyAlignment="1">
      <alignment horizontal="center" vertical="center"/>
    </xf>
    <xf numFmtId="190" fontId="7" fillId="0" borderId="0" xfId="0" applyNumberFormat="1" applyFont="1" applyFill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196" fontId="7" fillId="0" borderId="0" xfId="0" applyNumberFormat="1" applyFont="1" applyFill="1" applyBorder="1" applyAlignment="1">
      <alignment vertical="center"/>
    </xf>
    <xf numFmtId="197" fontId="7" fillId="0" borderId="0" xfId="0" applyNumberFormat="1" applyFont="1" applyFill="1" applyBorder="1" applyAlignment="1">
      <alignment horizontal="center" vertical="center"/>
    </xf>
    <xf numFmtId="194" fontId="7" fillId="0" borderId="7" xfId="0" applyNumberFormat="1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/>
    </xf>
    <xf numFmtId="189" fontId="7" fillId="0" borderId="0" xfId="0" applyNumberFormat="1" applyFont="1" applyFill="1" applyBorder="1" applyAlignment="1">
      <alignment horizontal="center" vertical="center"/>
    </xf>
    <xf numFmtId="185" fontId="7" fillId="0" borderId="0" xfId="3" applyNumberFormat="1" applyFont="1" applyFill="1" applyBorder="1" applyAlignment="1">
      <alignment horizontal="center" vertical="center"/>
    </xf>
    <xf numFmtId="189" fontId="7" fillId="0" borderId="0" xfId="0" applyNumberFormat="1" applyFont="1" applyFill="1" applyAlignment="1">
      <alignment horizontal="center" vertical="center" wrapText="1"/>
    </xf>
    <xf numFmtId="187" fontId="7" fillId="0" borderId="0" xfId="0" applyNumberFormat="1" applyFont="1" applyFill="1" applyAlignment="1">
      <alignment horizontal="center" vertical="center"/>
    </xf>
    <xf numFmtId="192" fontId="7" fillId="0" borderId="0" xfId="0" applyNumberFormat="1" applyFont="1" applyFill="1" applyAlignment="1">
      <alignment horizontal="right" vertical="center"/>
    </xf>
    <xf numFmtId="3" fontId="7" fillId="0" borderId="0" xfId="0" applyNumberFormat="1" applyFont="1" applyFill="1" applyAlignment="1">
      <alignment vertical="center"/>
    </xf>
    <xf numFmtId="3" fontId="7" fillId="0" borderId="0" xfId="0" applyNumberFormat="1" applyFont="1" applyFill="1" applyBorder="1" applyAlignment="1">
      <alignment horizontal="right" vertical="center"/>
    </xf>
    <xf numFmtId="188" fontId="7" fillId="0" borderId="0" xfId="0" applyNumberFormat="1" applyFont="1" applyFill="1" applyBorder="1" applyAlignment="1">
      <alignment horizontal="center" vertical="center"/>
    </xf>
    <xf numFmtId="184" fontId="44" fillId="0" borderId="0" xfId="0" applyNumberFormat="1" applyFont="1" applyFill="1" applyAlignment="1">
      <alignment horizontal="center" vertical="center" wrapText="1"/>
    </xf>
    <xf numFmtId="186" fontId="7" fillId="0" borderId="0" xfId="0" applyNumberFormat="1" applyFont="1" applyFill="1" applyAlignment="1">
      <alignment horizontal="center" vertical="center"/>
    </xf>
    <xf numFmtId="49" fontId="7" fillId="0" borderId="7" xfId="2" applyNumberFormat="1" applyFont="1" applyFill="1" applyBorder="1" applyAlignment="1">
      <alignment horizontal="center" vertical="center"/>
    </xf>
    <xf numFmtId="188" fontId="7" fillId="0" borderId="0" xfId="0" applyNumberFormat="1" applyFont="1" applyFill="1" applyAlignment="1">
      <alignment horizontal="right" vertical="center" wrapText="1" indent="1"/>
    </xf>
    <xf numFmtId="176" fontId="7" fillId="0" borderId="0" xfId="1" applyFont="1" applyFill="1" applyAlignment="1">
      <alignment horizontal="right" vertical="center" indent="1"/>
    </xf>
    <xf numFmtId="49" fontId="7" fillId="0" borderId="6" xfId="2" applyNumberFormat="1" applyFont="1" applyFill="1" applyBorder="1" applyAlignment="1">
      <alignment horizontal="center" vertical="center"/>
    </xf>
    <xf numFmtId="176" fontId="6" fillId="0" borderId="14" xfId="2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176" fontId="6" fillId="0" borderId="12" xfId="2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176" fontId="6" fillId="0" borderId="6" xfId="2" applyFont="1" applyFill="1" applyBorder="1" applyAlignment="1">
      <alignment horizontal="center" vertical="center" wrapText="1"/>
    </xf>
    <xf numFmtId="176" fontId="6" fillId="0" borderId="9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/>
    </xf>
    <xf numFmtId="196" fontId="6" fillId="0" borderId="0" xfId="0" applyNumberFormat="1" applyFont="1" applyFill="1" applyAlignment="1">
      <alignment horizontal="center" vertical="center"/>
    </xf>
    <xf numFmtId="196" fontId="7" fillId="0" borderId="0" xfId="0" applyNumberFormat="1" applyFont="1" applyFill="1" applyAlignment="1">
      <alignment horizontal="center" vertical="center"/>
    </xf>
    <xf numFmtId="3" fontId="5" fillId="0" borderId="0" xfId="0" applyNumberFormat="1" applyFont="1" applyAlignment="1">
      <alignment horizontal="center" vertical="center"/>
    </xf>
    <xf numFmtId="176" fontId="6" fillId="0" borderId="14" xfId="2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4" xfId="2" applyNumberFormat="1" applyFont="1" applyBorder="1" applyAlignment="1">
      <alignment horizontal="center" vertical="center" wrapText="1"/>
    </xf>
    <xf numFmtId="0" fontId="6" fillId="0" borderId="7" xfId="0" applyNumberFormat="1" applyFont="1" applyBorder="1" applyAlignment="1">
      <alignment horizontal="center" vertical="center"/>
    </xf>
    <xf numFmtId="0" fontId="6" fillId="0" borderId="10" xfId="0" applyNumberFormat="1" applyFont="1" applyBorder="1" applyAlignment="1">
      <alignment horizontal="center" vertical="center"/>
    </xf>
    <xf numFmtId="176" fontId="6" fillId="0" borderId="12" xfId="2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3" fontId="6" fillId="0" borderId="12" xfId="0" applyNumberFormat="1" applyFont="1" applyBorder="1" applyAlignment="1">
      <alignment horizontal="center" vertical="center"/>
    </xf>
    <xf numFmtId="3" fontId="6" fillId="0" borderId="22" xfId="0" applyNumberFormat="1" applyFont="1" applyBorder="1" applyAlignment="1">
      <alignment horizontal="center" vertical="center"/>
    </xf>
    <xf numFmtId="3" fontId="6" fillId="0" borderId="18" xfId="0" applyNumberFormat="1" applyFont="1" applyBorder="1" applyAlignment="1">
      <alignment horizontal="center" vertical="center"/>
    </xf>
    <xf numFmtId="3" fontId="6" fillId="0" borderId="15" xfId="0" applyNumberFormat="1" applyFont="1" applyBorder="1" applyAlignment="1">
      <alignment horizontal="center" vertical="center"/>
    </xf>
    <xf numFmtId="3" fontId="6" fillId="0" borderId="15" xfId="0" applyNumberFormat="1" applyFont="1" applyBorder="1" applyAlignment="1">
      <alignment horizontal="center" vertical="center" shrinkToFit="1"/>
    </xf>
    <xf numFmtId="3" fontId="6" fillId="0" borderId="16" xfId="0" applyNumberFormat="1" applyFont="1" applyBorder="1" applyAlignment="1">
      <alignment horizontal="center" vertical="center" shrinkToFit="1"/>
    </xf>
    <xf numFmtId="0" fontId="5" fillId="0" borderId="0" xfId="0" applyFont="1" applyAlignment="1">
      <alignment horizontal="center" vertical="center"/>
    </xf>
    <xf numFmtId="176" fontId="6" fillId="0" borderId="6" xfId="2" applyFont="1" applyBorder="1" applyAlignment="1">
      <alignment horizontal="center" vertical="center" wrapText="1"/>
    </xf>
    <xf numFmtId="176" fontId="6" fillId="0" borderId="9" xfId="2" applyFont="1" applyBorder="1" applyAlignment="1">
      <alignment horizontal="center" vertical="center" wrapText="1"/>
    </xf>
    <xf numFmtId="176" fontId="6" fillId="0" borderId="7" xfId="2" applyFont="1" applyBorder="1" applyAlignment="1">
      <alignment horizontal="center" vertical="center" wrapText="1"/>
    </xf>
    <xf numFmtId="176" fontId="6" fillId="0" borderId="10" xfId="2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0" borderId="20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3" fontId="6" fillId="0" borderId="3" xfId="0" applyNumberFormat="1" applyFont="1" applyBorder="1" applyAlignment="1">
      <alignment horizontal="center" vertical="center"/>
    </xf>
    <xf numFmtId="3" fontId="6" fillId="0" borderId="19" xfId="0" applyNumberFormat="1" applyFont="1" applyBorder="1" applyAlignment="1">
      <alignment horizontal="center" vertical="center"/>
    </xf>
    <xf numFmtId="3" fontId="6" fillId="0" borderId="4" xfId="0" applyNumberFormat="1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 wrapText="1" shrinkToFit="1"/>
    </xf>
    <xf numFmtId="0" fontId="6" fillId="0" borderId="17" xfId="0" applyFont="1" applyBorder="1" applyAlignment="1">
      <alignment horizontal="center" vertical="center" wrapText="1" shrinkToFit="1"/>
    </xf>
    <xf numFmtId="3" fontId="6" fillId="0" borderId="5" xfId="0" applyNumberFormat="1" applyFont="1" applyBorder="1" applyAlignment="1">
      <alignment horizontal="center" vertical="center" wrapText="1"/>
    </xf>
    <xf numFmtId="3" fontId="6" fillId="0" borderId="8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3" fontId="6" fillId="0" borderId="14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3" fontId="6" fillId="0" borderId="10" xfId="0" applyNumberFormat="1" applyFont="1" applyBorder="1" applyAlignment="1">
      <alignment horizontal="center" vertical="center"/>
    </xf>
    <xf numFmtId="0" fontId="42" fillId="0" borderId="17" xfId="0" applyFont="1" applyBorder="1" applyAlignment="1">
      <alignment horizontal="center" vertical="center" wrapText="1"/>
    </xf>
    <xf numFmtId="0" fontId="42" fillId="0" borderId="13" xfId="0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3" fontId="6" fillId="0" borderId="5" xfId="0" applyNumberFormat="1" applyFont="1" applyBorder="1" applyAlignment="1">
      <alignment horizontal="center" vertical="center"/>
    </xf>
    <xf numFmtId="0" fontId="42" fillId="0" borderId="5" xfId="0" applyFont="1" applyBorder="1" applyAlignment="1">
      <alignment horizontal="center" vertical="center" wrapText="1"/>
    </xf>
    <xf numFmtId="0" fontId="42" fillId="0" borderId="8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3" fontId="6" fillId="0" borderId="22" xfId="0" applyNumberFormat="1" applyFont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/>
    </xf>
    <xf numFmtId="3" fontId="6" fillId="2" borderId="5" xfId="0" applyNumberFormat="1" applyFont="1" applyFill="1" applyBorder="1" applyAlignment="1">
      <alignment horizontal="center" vertical="center" wrapText="1"/>
    </xf>
    <xf numFmtId="3" fontId="6" fillId="2" borderId="8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 shrinkToFit="1"/>
    </xf>
    <xf numFmtId="0" fontId="6" fillId="0" borderId="6" xfId="0" applyFont="1" applyBorder="1" applyAlignment="1">
      <alignment horizontal="center" vertical="center" shrinkToFit="1"/>
    </xf>
    <xf numFmtId="0" fontId="6" fillId="0" borderId="9" xfId="0" applyFont="1" applyBorder="1" applyAlignment="1">
      <alignment horizontal="center" vertical="center" shrinkToFit="1"/>
    </xf>
    <xf numFmtId="3" fontId="6" fillId="0" borderId="11" xfId="0" applyNumberFormat="1" applyFont="1" applyBorder="1" applyAlignment="1">
      <alignment horizontal="center" vertical="center" wrapText="1"/>
    </xf>
    <xf numFmtId="3" fontId="6" fillId="0" borderId="12" xfId="0" applyNumberFormat="1" applyFont="1" applyBorder="1" applyAlignment="1">
      <alignment horizontal="center" vertical="center" wrapText="1"/>
    </xf>
    <xf numFmtId="3" fontId="6" fillId="0" borderId="9" xfId="0" applyNumberFormat="1" applyFont="1" applyBorder="1" applyAlignment="1">
      <alignment horizontal="center" vertical="center"/>
    </xf>
    <xf numFmtId="3" fontId="6" fillId="0" borderId="6" xfId="0" applyNumberFormat="1" applyFont="1" applyBorder="1" applyAlignment="1">
      <alignment horizontal="center" vertical="center"/>
    </xf>
    <xf numFmtId="3" fontId="6" fillId="0" borderId="16" xfId="0" applyNumberFormat="1" applyFont="1" applyBorder="1" applyAlignment="1">
      <alignment horizontal="center" vertical="center"/>
    </xf>
  </cellXfs>
  <cellStyles count="1238">
    <cellStyle name="20% - 강조색1 2" xfId="4"/>
    <cellStyle name="20% - 강조색2 2" xfId="5"/>
    <cellStyle name="20% - 강조색3 2" xfId="6"/>
    <cellStyle name="20% - 강조색4 2" xfId="7"/>
    <cellStyle name="20% - 강조색5 2" xfId="8"/>
    <cellStyle name="20% - 강조색6 2" xfId="10"/>
    <cellStyle name="20% - 강조색6 3" xfId="9"/>
    <cellStyle name="40% - 강조색1 2" xfId="12"/>
    <cellStyle name="40% - 강조색1 2 10" xfId="13"/>
    <cellStyle name="40% - 강조색1 2 11" xfId="14"/>
    <cellStyle name="40% - 강조색1 2 12" xfId="15"/>
    <cellStyle name="40% - 강조색1 2 13" xfId="16"/>
    <cellStyle name="40% - 강조색1 2 14" xfId="17"/>
    <cellStyle name="40% - 강조색1 2 15" xfId="18"/>
    <cellStyle name="40% - 강조색1 2 16" xfId="19"/>
    <cellStyle name="40% - 강조색1 2 17" xfId="20"/>
    <cellStyle name="40% - 강조색1 2 18" xfId="21"/>
    <cellStyle name="40% - 강조색1 2 19" xfId="22"/>
    <cellStyle name="40% - 강조색1 2 2" xfId="23"/>
    <cellStyle name="40% - 강조색1 2 20" xfId="24"/>
    <cellStyle name="40% - 강조색1 2 3" xfId="25"/>
    <cellStyle name="40% - 강조색1 2 4" xfId="26"/>
    <cellStyle name="40% - 강조색1 2 5" xfId="27"/>
    <cellStyle name="40% - 강조색1 2 6" xfId="28"/>
    <cellStyle name="40% - 강조색1 2 7" xfId="29"/>
    <cellStyle name="40% - 강조색1 2 8" xfId="30"/>
    <cellStyle name="40% - 강조색1 2 9" xfId="31"/>
    <cellStyle name="40% - 강조색1 3" xfId="11"/>
    <cellStyle name="40% - 강조색2 2" xfId="32"/>
    <cellStyle name="40% - 강조색3 2" xfId="33"/>
    <cellStyle name="40% - 강조색4 2" xfId="34"/>
    <cellStyle name="40% - 강조색5 2" xfId="35"/>
    <cellStyle name="40% - 강조색6 2" xfId="36"/>
    <cellStyle name="60% - 강조색1 2" xfId="37"/>
    <cellStyle name="60% - 강조색2 2" xfId="38"/>
    <cellStyle name="60% - 강조색3 2" xfId="39"/>
    <cellStyle name="60% - 강조색4 2" xfId="40"/>
    <cellStyle name="60% - 강조색5 2" xfId="41"/>
    <cellStyle name="60% - 강조색6 2" xfId="42"/>
    <cellStyle name="ÅëÈ­ [0]_¼ÕÀÍ¿¹»ê" xfId="43"/>
    <cellStyle name="AeE­ [0]_¼OAI¿¹≫e" xfId="44"/>
    <cellStyle name="ÅëÈ­ [0]_ÀÎ°Çºñ,¿ÜÁÖºñ" xfId="45"/>
    <cellStyle name="AeE­ [0]_AI°Cºn,μμ±Þºn" xfId="46"/>
    <cellStyle name="ÅëÈ­ [0]_laroux" xfId="47"/>
    <cellStyle name="AeE­ [0]_laroux_1" xfId="48"/>
    <cellStyle name="ÅëÈ­ [0]_laroux_1" xfId="49"/>
    <cellStyle name="AeE­ [0]_laroux_1_45-09 유통 금융 보험 및 기타서비스(97-109)" xfId="50"/>
    <cellStyle name="ÅëÈ­ [0]_laroux_1_45-09 유통 금융 보험 및 기타서비스(97-109)" xfId="51"/>
    <cellStyle name="AeE­ [0]_laroux_1_46-06 농림수산업" xfId="52"/>
    <cellStyle name="ÅëÈ­ [0]_laroux_1_46-06 농림수산업" xfId="53"/>
    <cellStyle name="AeE­ [0]_laroux_1_46-11 교통 관광 및 정보통신" xfId="54"/>
    <cellStyle name="ÅëÈ­ [0]_laroux_1_46-11 교통 관광 및 정보통신" xfId="55"/>
    <cellStyle name="AeE­ [0]_laroux_1_99 재가노인복지시설" xfId="56"/>
    <cellStyle name="ÅëÈ­ [0]_laroux_1_99 재가노인복지시설" xfId="57"/>
    <cellStyle name="AeE­ [0]_laroux_1_99 친환경농산물 인증현황" xfId="58"/>
    <cellStyle name="ÅëÈ­ [0]_laroux_1_99 친환경농산물 인증현황" xfId="59"/>
    <cellStyle name="AeE­ [0]_laroux_2" xfId="60"/>
    <cellStyle name="ÅëÈ­ [0]_laroux_2" xfId="61"/>
    <cellStyle name="AeE­ [0]_laroux_2_41-06농림16" xfId="62"/>
    <cellStyle name="ÅëÈ­ [0]_laroux_2_41-06농림16" xfId="63"/>
    <cellStyle name="AeE­ [0]_laroux_2_41-06농림16_45-09 유통 금융 보험 및 기타서비스(97-109)" xfId="64"/>
    <cellStyle name="ÅëÈ­ [0]_laroux_2_41-06농림16_45-09 유통 금융 보험 및 기타서비스(97-109)" xfId="65"/>
    <cellStyle name="AeE­ [0]_laroux_2_41-06농림16_46-06 농림수산업" xfId="66"/>
    <cellStyle name="ÅëÈ­ [0]_laroux_2_41-06농림16_46-06 농림수산업" xfId="67"/>
    <cellStyle name="AeE­ [0]_laroux_2_41-06농림16_46-11 교통 관광 및 정보통신" xfId="68"/>
    <cellStyle name="ÅëÈ­ [0]_laroux_2_41-06농림16_46-11 교통 관광 및 정보통신" xfId="69"/>
    <cellStyle name="AeE­ [0]_laroux_2_41-06농림16_99 재가노인복지시설" xfId="70"/>
    <cellStyle name="ÅëÈ­ [0]_laroux_2_41-06농림16_99 재가노인복지시설" xfId="71"/>
    <cellStyle name="AeE­ [0]_laroux_2_41-06농림16_99 친환경농산물 인증현황" xfId="72"/>
    <cellStyle name="ÅëÈ­ [0]_laroux_2_41-06농림16_99 친환경농산물 인증현황" xfId="73"/>
    <cellStyle name="AeE­ [0]_laroux_2_41-06농림41" xfId="74"/>
    <cellStyle name="ÅëÈ­ [0]_laroux_2_41-06농림41" xfId="75"/>
    <cellStyle name="AeE­ [0]_laroux_2_45-09 유통 금융 보험 및 기타서비스(97-109)" xfId="76"/>
    <cellStyle name="ÅëÈ­ [0]_laroux_2_45-09 유통 금융 보험 및 기타서비스(97-109)" xfId="77"/>
    <cellStyle name="AeE­ [0]_laroux_2_46-06 농림수산업" xfId="78"/>
    <cellStyle name="ÅëÈ­ [0]_laroux_2_46-06 농림수산업" xfId="79"/>
    <cellStyle name="AeE­ [0]_laroux_2_46-11 교통 관광 및 정보통신" xfId="80"/>
    <cellStyle name="ÅëÈ­ [0]_laroux_2_46-11 교통 관광 및 정보통신" xfId="81"/>
    <cellStyle name="AeE­ [0]_laroux_2_99 재가노인복지시설" xfId="82"/>
    <cellStyle name="ÅëÈ­ [0]_laroux_2_99 재가노인복지시설" xfId="83"/>
    <cellStyle name="AeE­ [0]_laroux_2_99 친환경농산물 인증현황" xfId="84"/>
    <cellStyle name="ÅëÈ­ [0]_laroux_2_99 친환경농산물 인증현황" xfId="85"/>
    <cellStyle name="AeE­ [0]_Sheet1" xfId="86"/>
    <cellStyle name="ÅëÈ­ [0]_Sheet1" xfId="87"/>
    <cellStyle name="AeE­ [0]_Sheet1_45-09 유통 금융 보험 및 기타서비스(97-109)" xfId="88"/>
    <cellStyle name="ÅëÈ­ [0]_Sheet1_45-09 유통 금융 보험 및 기타서비스(97-109)" xfId="89"/>
    <cellStyle name="AeE­ [0]_Sheet1_46-06 농림수산업" xfId="90"/>
    <cellStyle name="ÅëÈ­ [0]_Sheet1_46-06 농림수산업" xfId="91"/>
    <cellStyle name="AeE­ [0]_Sheet1_46-11 교통 관광 및 정보통신" xfId="92"/>
    <cellStyle name="ÅëÈ­ [0]_Sheet1_46-11 교통 관광 및 정보통신" xfId="93"/>
    <cellStyle name="AeE­ [0]_Sheet1_99 재가노인복지시설" xfId="94"/>
    <cellStyle name="ÅëÈ­ [0]_Sheet1_99 재가노인복지시설" xfId="95"/>
    <cellStyle name="AeE­ [0]_Sheet1_99 친환경농산물 인증현황" xfId="96"/>
    <cellStyle name="ÅëÈ­ [0]_Sheet1_99 친환경농산물 인증현황" xfId="97"/>
    <cellStyle name="ÅëÈ­_¼ÕÀÍ¿¹»ê" xfId="98"/>
    <cellStyle name="AeE­_¼OAI¿¹≫e" xfId="99"/>
    <cellStyle name="ÅëÈ­_ÀÎ°Çºñ,¿ÜÁÖºñ" xfId="100"/>
    <cellStyle name="AeE­_AI°Cºn,μμ±Þºn" xfId="101"/>
    <cellStyle name="ÅëÈ­_laroux" xfId="102"/>
    <cellStyle name="AeE­_laroux_1" xfId="103"/>
    <cellStyle name="ÅëÈ­_laroux_1" xfId="104"/>
    <cellStyle name="AeE­_laroux_1_45-09 유통 금융 보험 및 기타서비스(97-109)" xfId="105"/>
    <cellStyle name="ÅëÈ­_laroux_1_45-09 유통 금융 보험 및 기타서비스(97-109)" xfId="106"/>
    <cellStyle name="AeE­_laroux_1_46-06 농림수산업" xfId="107"/>
    <cellStyle name="ÅëÈ­_laroux_1_46-06 농림수산업" xfId="108"/>
    <cellStyle name="AeE­_laroux_1_46-11 교통 관광 및 정보통신" xfId="109"/>
    <cellStyle name="ÅëÈ­_laroux_1_46-11 교통 관광 및 정보통신" xfId="110"/>
    <cellStyle name="AeE­_laroux_1_99 재가노인복지시설" xfId="111"/>
    <cellStyle name="ÅëÈ­_laroux_1_99 재가노인복지시설" xfId="112"/>
    <cellStyle name="AeE­_laroux_1_99 친환경농산물 인증현황" xfId="113"/>
    <cellStyle name="ÅëÈ­_laroux_1_99 친환경농산물 인증현황" xfId="114"/>
    <cellStyle name="AeE­_laroux_2" xfId="115"/>
    <cellStyle name="ÅëÈ­_laroux_2" xfId="116"/>
    <cellStyle name="AeE­_laroux_2_41-06농림16" xfId="117"/>
    <cellStyle name="ÅëÈ­_laroux_2_41-06농림16" xfId="118"/>
    <cellStyle name="AeE­_laroux_2_41-06농림16_45-09 유통 금융 보험 및 기타서비스(97-109)" xfId="119"/>
    <cellStyle name="ÅëÈ­_laroux_2_41-06농림16_45-09 유통 금융 보험 및 기타서비스(97-109)" xfId="120"/>
    <cellStyle name="AeE­_laroux_2_41-06농림16_46-06 농림수산업" xfId="121"/>
    <cellStyle name="ÅëÈ­_laroux_2_41-06농림16_46-06 농림수산업" xfId="122"/>
    <cellStyle name="AeE­_laroux_2_41-06농림16_46-11 교통 관광 및 정보통신" xfId="123"/>
    <cellStyle name="ÅëÈ­_laroux_2_41-06농림16_46-11 교통 관광 및 정보통신" xfId="124"/>
    <cellStyle name="AeE­_laroux_2_41-06농림16_99 재가노인복지시설" xfId="125"/>
    <cellStyle name="ÅëÈ­_laroux_2_41-06농림16_99 재가노인복지시설" xfId="126"/>
    <cellStyle name="AeE­_laroux_2_41-06농림16_99 친환경농산물 인증현황" xfId="127"/>
    <cellStyle name="ÅëÈ­_laroux_2_41-06농림16_99 친환경농산물 인증현황" xfId="128"/>
    <cellStyle name="AeE­_laroux_2_41-06농림41" xfId="129"/>
    <cellStyle name="ÅëÈ­_laroux_2_41-06농림41" xfId="130"/>
    <cellStyle name="AeE­_laroux_2_45-09 유통 금융 보험 및 기타서비스(97-109)" xfId="131"/>
    <cellStyle name="ÅëÈ­_laroux_2_45-09 유통 금융 보험 및 기타서비스(97-109)" xfId="132"/>
    <cellStyle name="AeE­_laroux_2_46-06 농림수산업" xfId="133"/>
    <cellStyle name="ÅëÈ­_laroux_2_46-06 농림수산업" xfId="134"/>
    <cellStyle name="AeE­_laroux_2_46-11 교통 관광 및 정보통신" xfId="135"/>
    <cellStyle name="ÅëÈ­_laroux_2_46-11 교통 관광 및 정보통신" xfId="136"/>
    <cellStyle name="AeE­_laroux_2_99 재가노인복지시설" xfId="137"/>
    <cellStyle name="ÅëÈ­_laroux_2_99 재가노인복지시설" xfId="138"/>
    <cellStyle name="AeE­_laroux_2_99 친환경농산물 인증현황" xfId="139"/>
    <cellStyle name="ÅëÈ­_laroux_2_99 친환경농산물 인증현황" xfId="140"/>
    <cellStyle name="AeE­_Sheet1" xfId="141"/>
    <cellStyle name="ÅëÈ­_Sheet1" xfId="142"/>
    <cellStyle name="AeE­_Sheet1_41-06농림16" xfId="143"/>
    <cellStyle name="ÅëÈ­_Sheet1_41-06농림16" xfId="144"/>
    <cellStyle name="AeE­_Sheet1_41-06농림16_45-09 유통 금융 보험 및 기타서비스(97-109)" xfId="145"/>
    <cellStyle name="ÅëÈ­_Sheet1_41-06농림16_45-09 유통 금융 보험 및 기타서비스(97-109)" xfId="146"/>
    <cellStyle name="AeE­_Sheet1_41-06농림16_46-06 농림수산업" xfId="147"/>
    <cellStyle name="ÅëÈ­_Sheet1_41-06농림16_46-06 농림수산업" xfId="148"/>
    <cellStyle name="AeE­_Sheet1_41-06농림16_46-11 교통 관광 및 정보통신" xfId="149"/>
    <cellStyle name="ÅëÈ­_Sheet1_41-06농림16_46-11 교통 관광 및 정보통신" xfId="150"/>
    <cellStyle name="AeE­_Sheet1_41-06농림16_99 재가노인복지시설" xfId="151"/>
    <cellStyle name="ÅëÈ­_Sheet1_41-06농림16_99 재가노인복지시설" xfId="152"/>
    <cellStyle name="AeE­_Sheet1_41-06농림16_99 친환경농산물 인증현황" xfId="153"/>
    <cellStyle name="ÅëÈ­_Sheet1_41-06농림16_99 친환경농산물 인증현황" xfId="154"/>
    <cellStyle name="AeE­_Sheet1_41-06농림41" xfId="155"/>
    <cellStyle name="ÅëÈ­_Sheet1_41-06농림41" xfId="156"/>
    <cellStyle name="AeE­_Sheet1_45-09 유통 금융 보험 및 기타서비스(97-109)" xfId="157"/>
    <cellStyle name="ÅëÈ­_Sheet1_45-09 유통 금융 보험 및 기타서비스(97-109)" xfId="158"/>
    <cellStyle name="AeE­_Sheet1_46-06 농림수산업" xfId="159"/>
    <cellStyle name="ÅëÈ­_Sheet1_46-06 농림수산업" xfId="160"/>
    <cellStyle name="AeE­_Sheet1_46-11 교통 관광 및 정보통신" xfId="161"/>
    <cellStyle name="ÅëÈ­_Sheet1_46-11 교통 관광 및 정보통신" xfId="162"/>
    <cellStyle name="AeE­_Sheet1_99 재가노인복지시설" xfId="163"/>
    <cellStyle name="ÅëÈ­_Sheet1_99 재가노인복지시설" xfId="164"/>
    <cellStyle name="AeE­_Sheet1_99 친환경농산물 인증현황" xfId="165"/>
    <cellStyle name="ÅëÈ­_Sheet1_99 친환경농산물 인증현황" xfId="166"/>
    <cellStyle name="ÄÞ¸¶ [0]_¼ÕÀÍ¿¹»ê" xfId="167"/>
    <cellStyle name="AÞ¸¶ [0]_¼OAI¿¹≫e" xfId="168"/>
    <cellStyle name="ÄÞ¸¶ [0]_ÀÎ°Çºñ,¿ÜÁÖºñ" xfId="169"/>
    <cellStyle name="AÞ¸¶ [0]_AI°Cºn,μμ±Þºn" xfId="170"/>
    <cellStyle name="ÄÞ¸¶ [0]_laroux" xfId="171"/>
    <cellStyle name="AÞ¸¶ [0]_laroux_1" xfId="172"/>
    <cellStyle name="ÄÞ¸¶ [0]_laroux_1" xfId="173"/>
    <cellStyle name="AÞ¸¶ [0]_Sheet1" xfId="174"/>
    <cellStyle name="ÄÞ¸¶ [0]_Sheet1" xfId="175"/>
    <cellStyle name="AÞ¸¶ [0]_Sheet1_45-09 유통 금융 보험 및 기타서비스(97-109)" xfId="176"/>
    <cellStyle name="ÄÞ¸¶ [0]_Sheet1_45-09 유통 금융 보험 및 기타서비스(97-109)" xfId="177"/>
    <cellStyle name="AÞ¸¶ [0]_Sheet1_46-06 농림수산업" xfId="178"/>
    <cellStyle name="ÄÞ¸¶ [0]_Sheet1_46-06 농림수산업" xfId="179"/>
    <cellStyle name="AÞ¸¶ [0]_Sheet1_46-11 교통 관광 및 정보통신" xfId="180"/>
    <cellStyle name="ÄÞ¸¶ [0]_Sheet1_46-11 교통 관광 및 정보통신" xfId="181"/>
    <cellStyle name="AÞ¸¶ [0]_Sheet1_99 재가노인복지시설" xfId="182"/>
    <cellStyle name="ÄÞ¸¶ [0]_Sheet1_99 재가노인복지시설" xfId="183"/>
    <cellStyle name="AÞ¸¶ [0]_Sheet1_99 친환경농산물 인증현황" xfId="184"/>
    <cellStyle name="ÄÞ¸¶ [0]_Sheet1_99 친환경농산물 인증현황" xfId="185"/>
    <cellStyle name="ÄÞ¸¶_¼ÕÀÍ¿¹»ê" xfId="186"/>
    <cellStyle name="AÞ¸¶_¼OAI¿¹≫e" xfId="187"/>
    <cellStyle name="ÄÞ¸¶_ÀÎ°Çºñ,¿ÜÁÖºñ" xfId="188"/>
    <cellStyle name="AÞ¸¶_AI°Cºn,μμ±Þºn" xfId="189"/>
    <cellStyle name="ÄÞ¸¶_laroux" xfId="190"/>
    <cellStyle name="AÞ¸¶_laroux_1" xfId="191"/>
    <cellStyle name="ÄÞ¸¶_laroux_1" xfId="192"/>
    <cellStyle name="AÞ¸¶_Sheet1" xfId="193"/>
    <cellStyle name="ÄÞ¸¶_Sheet1" xfId="194"/>
    <cellStyle name="AÞ¸¶_Sheet1_41-06농림16" xfId="195"/>
    <cellStyle name="ÄÞ¸¶_Sheet1_41-06농림16" xfId="196"/>
    <cellStyle name="AÞ¸¶_Sheet1_41-06농림16_45-09 유통 금융 보험 및 기타서비스(97-109)" xfId="197"/>
    <cellStyle name="ÄÞ¸¶_Sheet1_41-06농림16_45-09 유통 금융 보험 및 기타서비스(97-109)" xfId="198"/>
    <cellStyle name="AÞ¸¶_Sheet1_41-06농림16_46-06 농림수산업" xfId="199"/>
    <cellStyle name="ÄÞ¸¶_Sheet1_41-06농림16_46-06 농림수산업" xfId="200"/>
    <cellStyle name="AÞ¸¶_Sheet1_41-06농림16_46-11 교통 관광 및 정보통신" xfId="201"/>
    <cellStyle name="ÄÞ¸¶_Sheet1_41-06농림16_46-11 교통 관광 및 정보통신" xfId="202"/>
    <cellStyle name="AÞ¸¶_Sheet1_41-06농림16_99 재가노인복지시설" xfId="203"/>
    <cellStyle name="ÄÞ¸¶_Sheet1_41-06농림16_99 재가노인복지시설" xfId="204"/>
    <cellStyle name="AÞ¸¶_Sheet1_41-06농림16_99 친환경농산물 인증현황" xfId="205"/>
    <cellStyle name="ÄÞ¸¶_Sheet1_41-06농림16_99 친환경농산물 인증현황" xfId="206"/>
    <cellStyle name="AÞ¸¶_Sheet1_41-06농림41" xfId="207"/>
    <cellStyle name="ÄÞ¸¶_Sheet1_41-06농림41" xfId="208"/>
    <cellStyle name="AÞ¸¶_Sheet1_45-09 유통 금융 보험 및 기타서비스(97-109)" xfId="209"/>
    <cellStyle name="ÄÞ¸¶_Sheet1_45-09 유통 금융 보험 및 기타서비스(97-109)" xfId="210"/>
    <cellStyle name="AÞ¸¶_Sheet1_46-06 농림수산업" xfId="211"/>
    <cellStyle name="ÄÞ¸¶_Sheet1_46-06 농림수산업" xfId="212"/>
    <cellStyle name="AÞ¸¶_Sheet1_46-11 교통 관광 및 정보통신" xfId="213"/>
    <cellStyle name="ÄÞ¸¶_Sheet1_46-11 교통 관광 및 정보통신" xfId="214"/>
    <cellStyle name="AÞ¸¶_Sheet1_99 재가노인복지시설" xfId="215"/>
    <cellStyle name="ÄÞ¸¶_Sheet1_99 재가노인복지시설" xfId="216"/>
    <cellStyle name="AÞ¸¶_Sheet1_99 친환경농산물 인증현황" xfId="217"/>
    <cellStyle name="ÄÞ¸¶_Sheet1_99 친환경농산물 인증현황" xfId="218"/>
    <cellStyle name="C￥AØ_¿μ¾÷CoE² " xfId="219"/>
    <cellStyle name="Ç¥ÁØ_¼ÕÀÍ¿¹»ê" xfId="220"/>
    <cellStyle name="C￥AØ_¼OAI¿¹≫e" xfId="221"/>
    <cellStyle name="Ç¥ÁØ_ÀÎ°Çºñ,¿ÜÁÖºñ" xfId="222"/>
    <cellStyle name="C￥AØ_AI°Cºn,μμ±Þºn" xfId="223"/>
    <cellStyle name="Ç¥ÁØ_laroux" xfId="224"/>
    <cellStyle name="C￥AØ_laroux_1" xfId="225"/>
    <cellStyle name="Ç¥ÁØ_laroux_1" xfId="226"/>
    <cellStyle name="C￥AØ_laroux_1_Sheet1" xfId="227"/>
    <cellStyle name="Ç¥ÁØ_laroux_1_Sheet1" xfId="228"/>
    <cellStyle name="C￥AØ_laroux_2" xfId="229"/>
    <cellStyle name="Ç¥ÁØ_laroux_2" xfId="230"/>
    <cellStyle name="C￥AØ_laroux_2_Sheet1" xfId="231"/>
    <cellStyle name="Ç¥ÁØ_laroux_2_Sheet1" xfId="232"/>
    <cellStyle name="C￥AØ_laroux_3" xfId="233"/>
    <cellStyle name="Ç¥ÁØ_laroux_3" xfId="234"/>
    <cellStyle name="C￥AØ_laroux_4" xfId="235"/>
    <cellStyle name="Ç¥ÁØ_laroux_4" xfId="236"/>
    <cellStyle name="C￥AØ_laroux_Sheet1" xfId="237"/>
    <cellStyle name="Ç¥ÁØ_laroux_Sheet1" xfId="238"/>
    <cellStyle name="C￥AØ_Sheet1" xfId="239"/>
    <cellStyle name="Ç¥ÁØ_Sheet1" xfId="240"/>
    <cellStyle name="Comma [0]_ SG&amp;A Bridge " xfId="241"/>
    <cellStyle name="Comma_ SG&amp;A Bridge " xfId="242"/>
    <cellStyle name="Currency [0]_ SG&amp;A Bridge " xfId="243"/>
    <cellStyle name="Currency_ SG&amp;A Bridge " xfId="244"/>
    <cellStyle name="Date" xfId="245"/>
    <cellStyle name="Fixed" xfId="246"/>
    <cellStyle name="Header1" xfId="247"/>
    <cellStyle name="Header2" xfId="248"/>
    <cellStyle name="HEADING1" xfId="249"/>
    <cellStyle name="HEADING2" xfId="250"/>
    <cellStyle name="Normal_ SG&amp;A Bridge " xfId="251"/>
    <cellStyle name="Total" xfId="252"/>
    <cellStyle name="강조색1 2" xfId="253"/>
    <cellStyle name="강조색2 2" xfId="254"/>
    <cellStyle name="강조색3 2" xfId="255"/>
    <cellStyle name="강조색4 2" xfId="256"/>
    <cellStyle name="강조색5 2" xfId="257"/>
    <cellStyle name="강조색6 2" xfId="258"/>
    <cellStyle name="경고문 2" xfId="259"/>
    <cellStyle name="계산 2" xfId="260"/>
    <cellStyle name="나쁨 2" xfId="261"/>
    <cellStyle name="메모 2" xfId="262"/>
    <cellStyle name="백분율 17" xfId="263"/>
    <cellStyle name="백분율 2" xfId="264"/>
    <cellStyle name="백분율 2 10" xfId="265"/>
    <cellStyle name="백분율 2 11" xfId="266"/>
    <cellStyle name="백분율 2 12" xfId="267"/>
    <cellStyle name="백분율 2 13" xfId="268"/>
    <cellStyle name="백분율 2 14" xfId="269"/>
    <cellStyle name="백분율 2 15" xfId="270"/>
    <cellStyle name="백분율 2 16" xfId="271"/>
    <cellStyle name="백분율 2 17" xfId="272"/>
    <cellStyle name="백분율 2 18" xfId="273"/>
    <cellStyle name="백분율 2 19" xfId="274"/>
    <cellStyle name="백분율 2 2" xfId="275"/>
    <cellStyle name="백분율 2 20" xfId="276"/>
    <cellStyle name="백분율 2 21" xfId="277"/>
    <cellStyle name="백분율 2 22" xfId="278"/>
    <cellStyle name="백분율 2 23" xfId="279"/>
    <cellStyle name="백분율 2 24" xfId="280"/>
    <cellStyle name="백분율 2 25" xfId="281"/>
    <cellStyle name="백분율 2 26" xfId="282"/>
    <cellStyle name="백분율 2 27" xfId="283"/>
    <cellStyle name="백분율 2 28" xfId="284"/>
    <cellStyle name="백분율 2 29" xfId="285"/>
    <cellStyle name="백분율 2 3" xfId="286"/>
    <cellStyle name="백분율 2 30" xfId="287"/>
    <cellStyle name="백분율 2 31" xfId="288"/>
    <cellStyle name="백분율 2 32" xfId="289"/>
    <cellStyle name="백분율 2 33" xfId="290"/>
    <cellStyle name="백분율 2 34" xfId="291"/>
    <cellStyle name="백분율 2 35" xfId="292"/>
    <cellStyle name="백분율 2 36" xfId="293"/>
    <cellStyle name="백분율 2 37" xfId="294"/>
    <cellStyle name="백분율 2 38" xfId="295"/>
    <cellStyle name="백분율 2 4" xfId="296"/>
    <cellStyle name="백분율 2 5" xfId="297"/>
    <cellStyle name="백분율 2 6" xfId="298"/>
    <cellStyle name="백분율 2 7" xfId="299"/>
    <cellStyle name="백분율 2 8" xfId="300"/>
    <cellStyle name="백분율 2 9" xfId="301"/>
    <cellStyle name="백분율 4" xfId="302"/>
    <cellStyle name="백분율 7" xfId="303"/>
    <cellStyle name="보통 2" xfId="304"/>
    <cellStyle name="뷭?_BOOKSHIP" xfId="305"/>
    <cellStyle name="설명 텍스트 2" xfId="306"/>
    <cellStyle name="셀 확인 2" xfId="307"/>
    <cellStyle name="쉼표 [0]" xfId="1" builtinId="6"/>
    <cellStyle name="쉼표 [0] 15" xfId="308"/>
    <cellStyle name="쉼표 [0] 2" xfId="309"/>
    <cellStyle name="쉼표 [0] 2 10" xfId="310"/>
    <cellStyle name="쉼표 [0] 2 11" xfId="311"/>
    <cellStyle name="쉼표 [0] 2 12" xfId="312"/>
    <cellStyle name="쉼표 [0] 2 13" xfId="313"/>
    <cellStyle name="쉼표 [0] 2 14" xfId="314"/>
    <cellStyle name="쉼표 [0] 2 15" xfId="315"/>
    <cellStyle name="쉼표 [0] 2 16" xfId="316"/>
    <cellStyle name="쉼표 [0] 2 17" xfId="317"/>
    <cellStyle name="쉼표 [0] 2 18" xfId="318"/>
    <cellStyle name="쉼표 [0] 2 19" xfId="319"/>
    <cellStyle name="쉼표 [0] 2 2" xfId="320"/>
    <cellStyle name="쉼표 [0] 2 20" xfId="321"/>
    <cellStyle name="쉼표 [0] 2 21" xfId="322"/>
    <cellStyle name="쉼표 [0] 2 22" xfId="323"/>
    <cellStyle name="쉼표 [0] 2 23" xfId="324"/>
    <cellStyle name="쉼표 [0] 2 24" xfId="325"/>
    <cellStyle name="쉼표 [0] 2 25" xfId="326"/>
    <cellStyle name="쉼표 [0] 2 26" xfId="327"/>
    <cellStyle name="쉼표 [0] 2 27" xfId="328"/>
    <cellStyle name="쉼표 [0] 2 28" xfId="329"/>
    <cellStyle name="쉼표 [0] 2 29" xfId="330"/>
    <cellStyle name="쉼표 [0] 2 3" xfId="331"/>
    <cellStyle name="쉼표 [0] 2 30" xfId="332"/>
    <cellStyle name="쉼표 [0] 2 31" xfId="333"/>
    <cellStyle name="쉼표 [0] 2 32" xfId="334"/>
    <cellStyle name="쉼표 [0] 2 33" xfId="335"/>
    <cellStyle name="쉼표 [0] 2 34" xfId="336"/>
    <cellStyle name="쉼표 [0] 2 35" xfId="337"/>
    <cellStyle name="쉼표 [0] 2 36" xfId="338"/>
    <cellStyle name="쉼표 [0] 2 37" xfId="339"/>
    <cellStyle name="쉼표 [0] 2 38" xfId="340"/>
    <cellStyle name="쉼표 [0] 2 4" xfId="341"/>
    <cellStyle name="쉼표 [0] 2 5" xfId="342"/>
    <cellStyle name="쉼표 [0] 2 6" xfId="343"/>
    <cellStyle name="쉼표 [0] 2 7" xfId="344"/>
    <cellStyle name="쉼표 [0] 2 8" xfId="345"/>
    <cellStyle name="쉼표 [0] 2 9" xfId="346"/>
    <cellStyle name="쉼표 [0] 29" xfId="347"/>
    <cellStyle name="쉼표 [0] 3" xfId="348"/>
    <cellStyle name="쉼표 [0] 4" xfId="349"/>
    <cellStyle name="쉼표 [0] 4 10" xfId="350"/>
    <cellStyle name="쉼표 [0] 4 11" xfId="351"/>
    <cellStyle name="쉼표 [0] 4 12" xfId="352"/>
    <cellStyle name="쉼표 [0] 4 13" xfId="353"/>
    <cellStyle name="쉼표 [0] 4 14" xfId="354"/>
    <cellStyle name="쉼표 [0] 4 15" xfId="355"/>
    <cellStyle name="쉼표 [0] 4 16" xfId="356"/>
    <cellStyle name="쉼표 [0] 4 17" xfId="357"/>
    <cellStyle name="쉼표 [0] 4 18" xfId="358"/>
    <cellStyle name="쉼표 [0] 4 19" xfId="359"/>
    <cellStyle name="쉼표 [0] 4 2" xfId="360"/>
    <cellStyle name="쉼표 [0] 4 2 2" xfId="361"/>
    <cellStyle name="쉼표 [0] 4 2 3" xfId="362"/>
    <cellStyle name="쉼표 [0] 4 2 4" xfId="363"/>
    <cellStyle name="쉼표 [0] 4 20" xfId="364"/>
    <cellStyle name="쉼표 [0] 4 21" xfId="365"/>
    <cellStyle name="쉼표 [0] 4 22" xfId="366"/>
    <cellStyle name="쉼표 [0] 4 23" xfId="367"/>
    <cellStyle name="쉼표 [0] 4 24" xfId="368"/>
    <cellStyle name="쉼표 [0] 4 25" xfId="369"/>
    <cellStyle name="쉼표 [0] 4 26" xfId="370"/>
    <cellStyle name="쉼표 [0] 4 27" xfId="371"/>
    <cellStyle name="쉼표 [0] 4 28" xfId="372"/>
    <cellStyle name="쉼표 [0] 4 29" xfId="373"/>
    <cellStyle name="쉼표 [0] 4 3" xfId="374"/>
    <cellStyle name="쉼표 [0] 4 30" xfId="375"/>
    <cellStyle name="쉼표 [0] 4 31" xfId="376"/>
    <cellStyle name="쉼표 [0] 4 32" xfId="377"/>
    <cellStyle name="쉼표 [0] 4 33" xfId="378"/>
    <cellStyle name="쉼표 [0] 4 34" xfId="379"/>
    <cellStyle name="쉼표 [0] 4 35" xfId="380"/>
    <cellStyle name="쉼표 [0] 4 36" xfId="381"/>
    <cellStyle name="쉼표 [0] 4 37" xfId="382"/>
    <cellStyle name="쉼표 [0] 4 38" xfId="383"/>
    <cellStyle name="쉼표 [0] 4 39" xfId="384"/>
    <cellStyle name="쉼표 [0] 4 4" xfId="385"/>
    <cellStyle name="쉼표 [0] 4 40" xfId="386"/>
    <cellStyle name="쉼표 [0] 4 41" xfId="387"/>
    <cellStyle name="쉼표 [0] 4 42" xfId="388"/>
    <cellStyle name="쉼표 [0] 4 43" xfId="389"/>
    <cellStyle name="쉼표 [0] 4 44" xfId="390"/>
    <cellStyle name="쉼표 [0] 4 45" xfId="391"/>
    <cellStyle name="쉼표 [0] 4 46" xfId="392"/>
    <cellStyle name="쉼표 [0] 4 47" xfId="393"/>
    <cellStyle name="쉼표 [0] 4 48" xfId="394"/>
    <cellStyle name="쉼표 [0] 4 49" xfId="395"/>
    <cellStyle name="쉼표 [0] 4 5" xfId="396"/>
    <cellStyle name="쉼표 [0] 4 50" xfId="397"/>
    <cellStyle name="쉼표 [0] 4 51" xfId="398"/>
    <cellStyle name="쉼표 [0] 4 6" xfId="399"/>
    <cellStyle name="쉼표 [0] 4 7" xfId="400"/>
    <cellStyle name="쉼표 [0] 4 8" xfId="401"/>
    <cellStyle name="쉼표 [0] 4 9" xfId="402"/>
    <cellStyle name="쉼표 [0] 5" xfId="403"/>
    <cellStyle name="쉼표 [0] 6" xfId="404"/>
    <cellStyle name="쉼표 [0] 7" xfId="405"/>
    <cellStyle name="쉼표 [0] 75" xfId="406"/>
    <cellStyle name="쉼표 [0] 76" xfId="407"/>
    <cellStyle name="쉼표 [0] 77" xfId="408"/>
    <cellStyle name="쉼표 [0] 78" xfId="409"/>
    <cellStyle name="쉼표 [0] 8" xfId="410"/>
    <cellStyle name="쉼표 [0] 9" xfId="411"/>
    <cellStyle name="연결된 셀 2" xfId="412"/>
    <cellStyle name="요약 2" xfId="413"/>
    <cellStyle name="입력 2" xfId="414"/>
    <cellStyle name="제목 1 2" xfId="416"/>
    <cellStyle name="제목 2 2" xfId="417"/>
    <cellStyle name="제목 3 2" xfId="418"/>
    <cellStyle name="제목 4 2" xfId="419"/>
    <cellStyle name="제목 5" xfId="415"/>
    <cellStyle name="좋음 2" xfId="420"/>
    <cellStyle name="출력 2" xfId="421"/>
    <cellStyle name="콤마 [0]_★41-18전국" xfId="422"/>
    <cellStyle name="콤마 [0]_해안선및도서" xfId="2"/>
    <cellStyle name="콤마_★41-18전국" xfId="423"/>
    <cellStyle name="통화 [0] 2" xfId="424"/>
    <cellStyle name="통화 [0] 2 10" xfId="425"/>
    <cellStyle name="통화 [0] 2 11" xfId="426"/>
    <cellStyle name="통화 [0] 2 12" xfId="427"/>
    <cellStyle name="통화 [0] 2 13" xfId="428"/>
    <cellStyle name="통화 [0] 2 14" xfId="429"/>
    <cellStyle name="통화 [0] 2 15" xfId="430"/>
    <cellStyle name="통화 [0] 2 16" xfId="431"/>
    <cellStyle name="통화 [0] 2 17" xfId="432"/>
    <cellStyle name="통화 [0] 2 18" xfId="433"/>
    <cellStyle name="통화 [0] 2 19" xfId="434"/>
    <cellStyle name="통화 [0] 2 2" xfId="435"/>
    <cellStyle name="통화 [0] 2 20" xfId="436"/>
    <cellStyle name="통화 [0] 2 21" xfId="437"/>
    <cellStyle name="통화 [0] 2 22" xfId="438"/>
    <cellStyle name="통화 [0] 2 23" xfId="439"/>
    <cellStyle name="통화 [0] 2 24" xfId="440"/>
    <cellStyle name="통화 [0] 2 25" xfId="441"/>
    <cellStyle name="통화 [0] 2 26" xfId="442"/>
    <cellStyle name="통화 [0] 2 27" xfId="443"/>
    <cellStyle name="통화 [0] 2 28" xfId="444"/>
    <cellStyle name="통화 [0] 2 29" xfId="445"/>
    <cellStyle name="통화 [0] 2 3" xfId="446"/>
    <cellStyle name="통화 [0] 2 30" xfId="447"/>
    <cellStyle name="통화 [0] 2 31" xfId="448"/>
    <cellStyle name="통화 [0] 2 32" xfId="449"/>
    <cellStyle name="통화 [0] 2 33" xfId="450"/>
    <cellStyle name="통화 [0] 2 34" xfId="451"/>
    <cellStyle name="통화 [0] 2 4" xfId="452"/>
    <cellStyle name="통화 [0] 2 5" xfId="453"/>
    <cellStyle name="통화 [0] 2 6" xfId="454"/>
    <cellStyle name="통화 [0] 2 7" xfId="455"/>
    <cellStyle name="통화 [0] 2 8" xfId="456"/>
    <cellStyle name="통화 [0] 2 9" xfId="457"/>
    <cellStyle name="표준" xfId="0" builtinId="0"/>
    <cellStyle name="표준 10" xfId="458"/>
    <cellStyle name="표준 11" xfId="459"/>
    <cellStyle name="표준 11 2 2 2 2" xfId="1236"/>
    <cellStyle name="표준 12 10" xfId="460"/>
    <cellStyle name="표준 12 11" xfId="461"/>
    <cellStyle name="표준 12 12" xfId="462"/>
    <cellStyle name="표준 12 13" xfId="463"/>
    <cellStyle name="표준 12 14" xfId="464"/>
    <cellStyle name="표준 12 15" xfId="465"/>
    <cellStyle name="표준 12 16" xfId="466"/>
    <cellStyle name="표준 12 17" xfId="467"/>
    <cellStyle name="표준 12 18" xfId="468"/>
    <cellStyle name="표준 12 19" xfId="469"/>
    <cellStyle name="표준 12 2" xfId="470"/>
    <cellStyle name="표준 12 20" xfId="471"/>
    <cellStyle name="표준 12 21" xfId="472"/>
    <cellStyle name="표준 12 22" xfId="473"/>
    <cellStyle name="표준 12 23" xfId="474"/>
    <cellStyle name="표준 12 24" xfId="475"/>
    <cellStyle name="표준 12 25" xfId="476"/>
    <cellStyle name="표준 12 26" xfId="477"/>
    <cellStyle name="표준 12 27" xfId="478"/>
    <cellStyle name="표준 12 28" xfId="479"/>
    <cellStyle name="표준 12 29" xfId="480"/>
    <cellStyle name="표준 12 3" xfId="481"/>
    <cellStyle name="표준 12 30" xfId="482"/>
    <cellStyle name="표준 12 31" xfId="483"/>
    <cellStyle name="표준 12 32" xfId="484"/>
    <cellStyle name="표준 12 33" xfId="485"/>
    <cellStyle name="표준 12 34" xfId="486"/>
    <cellStyle name="표준 12 35" xfId="487"/>
    <cellStyle name="표준 12 36" xfId="488"/>
    <cellStyle name="표준 12 37" xfId="489"/>
    <cellStyle name="표준 12 38" xfId="490"/>
    <cellStyle name="표준 12 39" xfId="491"/>
    <cellStyle name="표준 12 4" xfId="492"/>
    <cellStyle name="표준 12 40" xfId="493"/>
    <cellStyle name="표준 12 41" xfId="494"/>
    <cellStyle name="표준 12 42" xfId="495"/>
    <cellStyle name="표준 12 43" xfId="496"/>
    <cellStyle name="표준 12 44" xfId="497"/>
    <cellStyle name="표준 12 45" xfId="498"/>
    <cellStyle name="표준 12 46" xfId="499"/>
    <cellStyle name="표준 12 47" xfId="500"/>
    <cellStyle name="표준 12 48" xfId="501"/>
    <cellStyle name="표준 12 49" xfId="1237"/>
    <cellStyle name="표준 12 5" xfId="502"/>
    <cellStyle name="표준 12 6" xfId="503"/>
    <cellStyle name="표준 12 7" xfId="504"/>
    <cellStyle name="표준 12 8" xfId="505"/>
    <cellStyle name="표준 12 9" xfId="506"/>
    <cellStyle name="표준 13 10" xfId="507"/>
    <cellStyle name="표준 13 11" xfId="508"/>
    <cellStyle name="표준 13 12" xfId="509"/>
    <cellStyle name="표준 13 13" xfId="510"/>
    <cellStyle name="표준 13 14" xfId="511"/>
    <cellStyle name="표준 13 15" xfId="512"/>
    <cellStyle name="표준 13 16" xfId="513"/>
    <cellStyle name="표준 13 17" xfId="514"/>
    <cellStyle name="표준 13 18" xfId="515"/>
    <cellStyle name="표준 13 19" xfId="516"/>
    <cellStyle name="표준 13 2" xfId="517"/>
    <cellStyle name="표준 13 20" xfId="518"/>
    <cellStyle name="표준 13 21" xfId="519"/>
    <cellStyle name="표준 13 22" xfId="520"/>
    <cellStyle name="표준 13 23" xfId="521"/>
    <cellStyle name="표준 13 24" xfId="522"/>
    <cellStyle name="표준 13 25" xfId="523"/>
    <cellStyle name="표준 13 26" xfId="524"/>
    <cellStyle name="표준 13 27" xfId="525"/>
    <cellStyle name="표준 13 28" xfId="526"/>
    <cellStyle name="표준 13 29" xfId="527"/>
    <cellStyle name="표준 13 3" xfId="528"/>
    <cellStyle name="표준 13 30" xfId="529"/>
    <cellStyle name="표준 13 31" xfId="530"/>
    <cellStyle name="표준 13 32" xfId="531"/>
    <cellStyle name="표준 13 33" xfId="532"/>
    <cellStyle name="표준 13 34" xfId="533"/>
    <cellStyle name="표준 13 35" xfId="534"/>
    <cellStyle name="표준 13 36" xfId="535"/>
    <cellStyle name="표준 13 4" xfId="536"/>
    <cellStyle name="표준 13 5" xfId="537"/>
    <cellStyle name="표준 13 6" xfId="538"/>
    <cellStyle name="표준 13 7" xfId="539"/>
    <cellStyle name="표준 13 8" xfId="540"/>
    <cellStyle name="표준 13 9" xfId="541"/>
    <cellStyle name="표준 14 10" xfId="542"/>
    <cellStyle name="표준 14 11" xfId="543"/>
    <cellStyle name="표준 14 12" xfId="544"/>
    <cellStyle name="표준 14 13" xfId="545"/>
    <cellStyle name="표준 14 14" xfId="546"/>
    <cellStyle name="표준 14 15" xfId="547"/>
    <cellStyle name="표준 14 16" xfId="548"/>
    <cellStyle name="표준 14 17" xfId="549"/>
    <cellStyle name="표준 14 18" xfId="550"/>
    <cellStyle name="표준 14 19" xfId="551"/>
    <cellStyle name="표준 14 2" xfId="552"/>
    <cellStyle name="표준 14 20" xfId="553"/>
    <cellStyle name="표준 14 21" xfId="554"/>
    <cellStyle name="표준 14 22" xfId="555"/>
    <cellStyle name="표준 14 23" xfId="556"/>
    <cellStyle name="표준 14 24" xfId="557"/>
    <cellStyle name="표준 14 25" xfId="558"/>
    <cellStyle name="표준 14 26" xfId="559"/>
    <cellStyle name="표준 14 27" xfId="560"/>
    <cellStyle name="표준 14 28" xfId="561"/>
    <cellStyle name="표준 14 29" xfId="562"/>
    <cellStyle name="표준 14 3" xfId="563"/>
    <cellStyle name="표준 14 30" xfId="564"/>
    <cellStyle name="표준 14 4" xfId="565"/>
    <cellStyle name="표준 14 5" xfId="566"/>
    <cellStyle name="표준 14 6" xfId="567"/>
    <cellStyle name="표준 14 7" xfId="568"/>
    <cellStyle name="표준 14 8" xfId="569"/>
    <cellStyle name="표준 14 9" xfId="570"/>
    <cellStyle name="표준 16" xfId="571"/>
    <cellStyle name="표준 2" xfId="572"/>
    <cellStyle name="표준 2 10" xfId="573"/>
    <cellStyle name="표준 2 11" xfId="574"/>
    <cellStyle name="표준 2 12" xfId="575"/>
    <cellStyle name="표준 2 13" xfId="576"/>
    <cellStyle name="표준 2 14" xfId="577"/>
    <cellStyle name="표준 2 15" xfId="578"/>
    <cellStyle name="표준 2 16" xfId="579"/>
    <cellStyle name="표준 2 17" xfId="580"/>
    <cellStyle name="표준 2 18" xfId="581"/>
    <cellStyle name="표준 2 19" xfId="582"/>
    <cellStyle name="표준 2 2" xfId="583"/>
    <cellStyle name="표준 2 20" xfId="584"/>
    <cellStyle name="표준 2 21" xfId="585"/>
    <cellStyle name="표준 2 22" xfId="586"/>
    <cellStyle name="표준 2 23" xfId="587"/>
    <cellStyle name="표준 2 24" xfId="588"/>
    <cellStyle name="표준 2 25" xfId="589"/>
    <cellStyle name="표준 2 26" xfId="590"/>
    <cellStyle name="표준 2 27" xfId="591"/>
    <cellStyle name="표준 2 28" xfId="592"/>
    <cellStyle name="표준 2 29" xfId="593"/>
    <cellStyle name="표준 2 3" xfId="594"/>
    <cellStyle name="표준 2 30" xfId="595"/>
    <cellStyle name="표준 2 31" xfId="596"/>
    <cellStyle name="표준 2 32" xfId="597"/>
    <cellStyle name="표준 2 33" xfId="598"/>
    <cellStyle name="표준 2 34" xfId="599"/>
    <cellStyle name="표준 2 35" xfId="600"/>
    <cellStyle name="표준 2 36" xfId="601"/>
    <cellStyle name="표준 2 37" xfId="602"/>
    <cellStyle name="표준 2 38" xfId="603"/>
    <cellStyle name="표준 2 39" xfId="604"/>
    <cellStyle name="표준 2 4" xfId="605"/>
    <cellStyle name="표준 2 40" xfId="606"/>
    <cellStyle name="표준 2 41" xfId="607"/>
    <cellStyle name="표준 2 42" xfId="608"/>
    <cellStyle name="표준 2 5" xfId="609"/>
    <cellStyle name="표준 2 6" xfId="610"/>
    <cellStyle name="표준 2 7" xfId="611"/>
    <cellStyle name="표준 2 8" xfId="612"/>
    <cellStyle name="표준 2 9" xfId="613"/>
    <cellStyle name="표준 20" xfId="614"/>
    <cellStyle name="표준 22" xfId="615"/>
    <cellStyle name="표준 24" xfId="616"/>
    <cellStyle name="표준 26" xfId="617"/>
    <cellStyle name="표준 28" xfId="618"/>
    <cellStyle name="표준 29" xfId="619"/>
    <cellStyle name="표준 3" xfId="620"/>
    <cellStyle name="표준 3 10" xfId="621"/>
    <cellStyle name="표준 3 100" xfId="622"/>
    <cellStyle name="표준 3 101" xfId="623"/>
    <cellStyle name="표준 3 102" xfId="624"/>
    <cellStyle name="표준 3 11" xfId="625"/>
    <cellStyle name="표준 3 12" xfId="626"/>
    <cellStyle name="표준 3 13" xfId="627"/>
    <cellStyle name="표준 3 14" xfId="628"/>
    <cellStyle name="표준 3 15" xfId="629"/>
    <cellStyle name="표준 3 16" xfId="630"/>
    <cellStyle name="표준 3 17" xfId="631"/>
    <cellStyle name="표준 3 18" xfId="632"/>
    <cellStyle name="표준 3 19" xfId="633"/>
    <cellStyle name="표준 3 2" xfId="634"/>
    <cellStyle name="표준 3 2 10" xfId="635"/>
    <cellStyle name="표준 3 2 100" xfId="636"/>
    <cellStyle name="표준 3 2 101" xfId="637"/>
    <cellStyle name="표준 3 2 102" xfId="638"/>
    <cellStyle name="표준 3 2 11" xfId="639"/>
    <cellStyle name="표준 3 2 12" xfId="640"/>
    <cellStyle name="표준 3 2 13" xfId="641"/>
    <cellStyle name="표준 3 2 14" xfId="642"/>
    <cellStyle name="표준 3 2 15" xfId="643"/>
    <cellStyle name="표준 3 2 16" xfId="644"/>
    <cellStyle name="표준 3 2 17" xfId="645"/>
    <cellStyle name="표준 3 2 18" xfId="646"/>
    <cellStyle name="표준 3 2 19" xfId="647"/>
    <cellStyle name="표준 3 2 2" xfId="648"/>
    <cellStyle name="표준 3 2 20" xfId="649"/>
    <cellStyle name="표준 3 2 21" xfId="650"/>
    <cellStyle name="표준 3 2 22" xfId="651"/>
    <cellStyle name="표준 3 2 23" xfId="652"/>
    <cellStyle name="표준 3 2 24" xfId="653"/>
    <cellStyle name="표준 3 2 25" xfId="654"/>
    <cellStyle name="표준 3 2 26" xfId="655"/>
    <cellStyle name="표준 3 2 27" xfId="656"/>
    <cellStyle name="표준 3 2 28" xfId="657"/>
    <cellStyle name="표준 3 2 29" xfId="658"/>
    <cellStyle name="표준 3 2 3" xfId="659"/>
    <cellStyle name="표준 3 2 30" xfId="660"/>
    <cellStyle name="표준 3 2 31" xfId="661"/>
    <cellStyle name="표준 3 2 32" xfId="662"/>
    <cellStyle name="표준 3 2 33" xfId="663"/>
    <cellStyle name="표준 3 2 34" xfId="664"/>
    <cellStyle name="표준 3 2 35" xfId="665"/>
    <cellStyle name="표준 3 2 36" xfId="666"/>
    <cellStyle name="표준 3 2 37" xfId="667"/>
    <cellStyle name="표준 3 2 38" xfId="668"/>
    <cellStyle name="표준 3 2 39" xfId="669"/>
    <cellStyle name="표준 3 2 4" xfId="670"/>
    <cellStyle name="표준 3 2 40" xfId="671"/>
    <cellStyle name="표준 3 2 41" xfId="672"/>
    <cellStyle name="표준 3 2 42" xfId="673"/>
    <cellStyle name="표준 3 2 43" xfId="674"/>
    <cellStyle name="표준 3 2 44" xfId="675"/>
    <cellStyle name="표준 3 2 45" xfId="676"/>
    <cellStyle name="표준 3 2 46" xfId="677"/>
    <cellStyle name="표준 3 2 47" xfId="678"/>
    <cellStyle name="표준 3 2 48" xfId="679"/>
    <cellStyle name="표준 3 2 49" xfId="680"/>
    <cellStyle name="표준 3 2 5" xfId="681"/>
    <cellStyle name="표준 3 2 50" xfId="682"/>
    <cellStyle name="표준 3 2 51" xfId="683"/>
    <cellStyle name="표준 3 2 52" xfId="684"/>
    <cellStyle name="표준 3 2 53" xfId="685"/>
    <cellStyle name="표준 3 2 54" xfId="686"/>
    <cellStyle name="표준 3 2 55" xfId="687"/>
    <cellStyle name="표준 3 2 56" xfId="688"/>
    <cellStyle name="표준 3 2 57" xfId="689"/>
    <cellStyle name="표준 3 2 58" xfId="690"/>
    <cellStyle name="표준 3 2 59" xfId="691"/>
    <cellStyle name="표준 3 2 6" xfId="692"/>
    <cellStyle name="표준 3 2 60" xfId="693"/>
    <cellStyle name="표준 3 2 61" xfId="694"/>
    <cellStyle name="표준 3 2 62" xfId="695"/>
    <cellStyle name="표준 3 2 63" xfId="696"/>
    <cellStyle name="표준 3 2 64" xfId="697"/>
    <cellStyle name="표준 3 2 65" xfId="698"/>
    <cellStyle name="표준 3 2 66" xfId="699"/>
    <cellStyle name="표준 3 2 67" xfId="700"/>
    <cellStyle name="표준 3 2 68" xfId="701"/>
    <cellStyle name="표준 3 2 69" xfId="702"/>
    <cellStyle name="표준 3 2 7" xfId="703"/>
    <cellStyle name="표준 3 2 70" xfId="704"/>
    <cellStyle name="표준 3 2 71" xfId="705"/>
    <cellStyle name="표준 3 2 72" xfId="706"/>
    <cellStyle name="표준 3 2 73" xfId="707"/>
    <cellStyle name="표준 3 2 74" xfId="708"/>
    <cellStyle name="표준 3 2 75" xfId="709"/>
    <cellStyle name="표준 3 2 76" xfId="710"/>
    <cellStyle name="표준 3 2 77" xfId="711"/>
    <cellStyle name="표준 3 2 78" xfId="712"/>
    <cellStyle name="표준 3 2 79" xfId="713"/>
    <cellStyle name="표준 3 2 8" xfId="714"/>
    <cellStyle name="표준 3 2 80" xfId="715"/>
    <cellStyle name="표준 3 2 81" xfId="716"/>
    <cellStyle name="표준 3 2 82" xfId="717"/>
    <cellStyle name="표준 3 2 83" xfId="718"/>
    <cellStyle name="표준 3 2 84" xfId="719"/>
    <cellStyle name="표준 3 2 85" xfId="720"/>
    <cellStyle name="표준 3 2 86" xfId="721"/>
    <cellStyle name="표준 3 2 87" xfId="722"/>
    <cellStyle name="표준 3 2 88" xfId="723"/>
    <cellStyle name="표준 3 2 89" xfId="724"/>
    <cellStyle name="표준 3 2 9" xfId="725"/>
    <cellStyle name="표준 3 2 90" xfId="726"/>
    <cellStyle name="표준 3 2 91" xfId="727"/>
    <cellStyle name="표준 3 2 92" xfId="728"/>
    <cellStyle name="표준 3 2 93" xfId="729"/>
    <cellStyle name="표준 3 2 94" xfId="730"/>
    <cellStyle name="표준 3 2 95" xfId="731"/>
    <cellStyle name="표준 3 2 96" xfId="732"/>
    <cellStyle name="표준 3 2 97" xfId="733"/>
    <cellStyle name="표준 3 2 98" xfId="734"/>
    <cellStyle name="표준 3 2 99" xfId="735"/>
    <cellStyle name="표준 3 20" xfId="736"/>
    <cellStyle name="표준 3 21" xfId="737"/>
    <cellStyle name="표준 3 22" xfId="738"/>
    <cellStyle name="표준 3 23" xfId="739"/>
    <cellStyle name="표준 3 24" xfId="740"/>
    <cellStyle name="표준 3 25" xfId="741"/>
    <cellStyle name="표준 3 26" xfId="742"/>
    <cellStyle name="표준 3 27" xfId="743"/>
    <cellStyle name="표준 3 28" xfId="744"/>
    <cellStyle name="표준 3 29" xfId="745"/>
    <cellStyle name="표준 3 3" xfId="746"/>
    <cellStyle name="표준 3 30" xfId="747"/>
    <cellStyle name="표준 3 31" xfId="748"/>
    <cellStyle name="표준 3 32" xfId="749"/>
    <cellStyle name="표준 3 33" xfId="750"/>
    <cellStyle name="표준 3 34" xfId="751"/>
    <cellStyle name="표준 3 35" xfId="752"/>
    <cellStyle name="표준 3 36" xfId="753"/>
    <cellStyle name="표준 3 37" xfId="754"/>
    <cellStyle name="표준 3 38" xfId="755"/>
    <cellStyle name="표준 3 39" xfId="756"/>
    <cellStyle name="표준 3 4" xfId="757"/>
    <cellStyle name="표준 3 40" xfId="758"/>
    <cellStyle name="표준 3 41" xfId="759"/>
    <cellStyle name="표준 3 42" xfId="760"/>
    <cellStyle name="표준 3 43" xfId="761"/>
    <cellStyle name="표준 3 44" xfId="762"/>
    <cellStyle name="표준 3 45" xfId="763"/>
    <cellStyle name="표준 3 46" xfId="764"/>
    <cellStyle name="표준 3 47" xfId="765"/>
    <cellStyle name="표준 3 48" xfId="766"/>
    <cellStyle name="표준 3 49" xfId="767"/>
    <cellStyle name="표준 3 5" xfId="768"/>
    <cellStyle name="표준 3 50" xfId="769"/>
    <cellStyle name="표준 3 51" xfId="770"/>
    <cellStyle name="표준 3 52" xfId="771"/>
    <cellStyle name="표준 3 53" xfId="772"/>
    <cellStyle name="표준 3 54" xfId="773"/>
    <cellStyle name="표준 3 55" xfId="774"/>
    <cellStyle name="표준 3 56" xfId="775"/>
    <cellStyle name="표준 3 57" xfId="776"/>
    <cellStyle name="표준 3 58" xfId="777"/>
    <cellStyle name="표준 3 59" xfId="778"/>
    <cellStyle name="표준 3 6" xfId="779"/>
    <cellStyle name="표준 3 60" xfId="780"/>
    <cellStyle name="표준 3 61" xfId="781"/>
    <cellStyle name="표준 3 62" xfId="782"/>
    <cellStyle name="표준 3 63" xfId="783"/>
    <cellStyle name="표준 3 64" xfId="784"/>
    <cellStyle name="표준 3 65" xfId="785"/>
    <cellStyle name="표준 3 66" xfId="786"/>
    <cellStyle name="표준 3 67" xfId="787"/>
    <cellStyle name="표준 3 68" xfId="788"/>
    <cellStyle name="표준 3 69" xfId="789"/>
    <cellStyle name="표준 3 7" xfId="790"/>
    <cellStyle name="표준 3 70" xfId="791"/>
    <cellStyle name="표준 3 71" xfId="792"/>
    <cellStyle name="표준 3 72" xfId="793"/>
    <cellStyle name="표준 3 73" xfId="794"/>
    <cellStyle name="표준 3 74" xfId="795"/>
    <cellStyle name="표준 3 75" xfId="796"/>
    <cellStyle name="표준 3 76" xfId="797"/>
    <cellStyle name="표준 3 77" xfId="798"/>
    <cellStyle name="표준 3 78" xfId="799"/>
    <cellStyle name="표준 3 79" xfId="800"/>
    <cellStyle name="표준 3 8" xfId="801"/>
    <cellStyle name="표준 3 80" xfId="802"/>
    <cellStyle name="표준 3 81" xfId="803"/>
    <cellStyle name="표준 3 82" xfId="804"/>
    <cellStyle name="표준 3 83" xfId="805"/>
    <cellStyle name="표준 3 84" xfId="806"/>
    <cellStyle name="표준 3 85" xfId="807"/>
    <cellStyle name="표준 3 86" xfId="808"/>
    <cellStyle name="표준 3 87" xfId="809"/>
    <cellStyle name="표준 3 88" xfId="810"/>
    <cellStyle name="표준 3 89" xfId="811"/>
    <cellStyle name="표준 3 9" xfId="812"/>
    <cellStyle name="표준 3 90" xfId="813"/>
    <cellStyle name="표준 3 91" xfId="814"/>
    <cellStyle name="표준 3 92" xfId="815"/>
    <cellStyle name="표준 3 93" xfId="816"/>
    <cellStyle name="표준 3 94" xfId="817"/>
    <cellStyle name="표준 3 95" xfId="818"/>
    <cellStyle name="표준 3 96" xfId="819"/>
    <cellStyle name="표준 3 97" xfId="820"/>
    <cellStyle name="표준 3 98" xfId="821"/>
    <cellStyle name="표준 3 99" xfId="822"/>
    <cellStyle name="표준 30" xfId="823"/>
    <cellStyle name="표준 31" xfId="824"/>
    <cellStyle name="표준 4" xfId="825"/>
    <cellStyle name="표준 4 10" xfId="826"/>
    <cellStyle name="표준 4 100" xfId="827"/>
    <cellStyle name="표준 4 101" xfId="828"/>
    <cellStyle name="표준 4 102" xfId="829"/>
    <cellStyle name="표준 4 11" xfId="830"/>
    <cellStyle name="표준 4 12" xfId="831"/>
    <cellStyle name="표준 4 13" xfId="832"/>
    <cellStyle name="표준 4 14" xfId="833"/>
    <cellStyle name="표준 4 15" xfId="834"/>
    <cellStyle name="표준 4 16" xfId="835"/>
    <cellStyle name="표준 4 17" xfId="836"/>
    <cellStyle name="표준 4 18" xfId="837"/>
    <cellStyle name="표준 4 19" xfId="838"/>
    <cellStyle name="표준 4 2" xfId="839"/>
    <cellStyle name="표준 4 20" xfId="840"/>
    <cellStyle name="표준 4 21" xfId="841"/>
    <cellStyle name="표준 4 22" xfId="842"/>
    <cellStyle name="표준 4 23" xfId="843"/>
    <cellStyle name="표준 4 24" xfId="844"/>
    <cellStyle name="표준 4 25" xfId="845"/>
    <cellStyle name="표준 4 26" xfId="846"/>
    <cellStyle name="표준 4 27" xfId="847"/>
    <cellStyle name="표준 4 28" xfId="848"/>
    <cellStyle name="표준 4 29" xfId="849"/>
    <cellStyle name="표준 4 3" xfId="850"/>
    <cellStyle name="표준 4 30" xfId="851"/>
    <cellStyle name="표준 4 31" xfId="852"/>
    <cellStyle name="표준 4 32" xfId="853"/>
    <cellStyle name="표준 4 33" xfId="854"/>
    <cellStyle name="표준 4 34" xfId="855"/>
    <cellStyle name="표준 4 35" xfId="856"/>
    <cellStyle name="표준 4 36" xfId="857"/>
    <cellStyle name="표준 4 37" xfId="858"/>
    <cellStyle name="표준 4 38" xfId="859"/>
    <cellStyle name="표준 4 39" xfId="860"/>
    <cellStyle name="표준 4 4" xfId="861"/>
    <cellStyle name="표준 4 40" xfId="862"/>
    <cellStyle name="표준 4 41" xfId="863"/>
    <cellStyle name="표준 4 42" xfId="864"/>
    <cellStyle name="표준 4 43" xfId="865"/>
    <cellStyle name="표준 4 44" xfId="866"/>
    <cellStyle name="표준 4 45" xfId="867"/>
    <cellStyle name="표준 4 46" xfId="868"/>
    <cellStyle name="표준 4 47" xfId="869"/>
    <cellStyle name="표준 4 48" xfId="870"/>
    <cellStyle name="표준 4 49" xfId="871"/>
    <cellStyle name="표준 4 5" xfId="872"/>
    <cellStyle name="표준 4 50" xfId="873"/>
    <cellStyle name="표준 4 51" xfId="874"/>
    <cellStyle name="표준 4 52" xfId="875"/>
    <cellStyle name="표준 4 53" xfId="876"/>
    <cellStyle name="표준 4 54" xfId="877"/>
    <cellStyle name="표준 4 55" xfId="878"/>
    <cellStyle name="표준 4 56" xfId="879"/>
    <cellStyle name="표준 4 57" xfId="880"/>
    <cellStyle name="표준 4 58" xfId="881"/>
    <cellStyle name="표준 4 59" xfId="882"/>
    <cellStyle name="표준 4 6" xfId="883"/>
    <cellStyle name="표준 4 60" xfId="884"/>
    <cellStyle name="표준 4 61" xfId="885"/>
    <cellStyle name="표준 4 62" xfId="886"/>
    <cellStyle name="표준 4 63" xfId="887"/>
    <cellStyle name="표준 4 64" xfId="888"/>
    <cellStyle name="표준 4 65" xfId="889"/>
    <cellStyle name="표준 4 66" xfId="890"/>
    <cellStyle name="표준 4 67" xfId="891"/>
    <cellStyle name="표준 4 68" xfId="892"/>
    <cellStyle name="표준 4 69" xfId="893"/>
    <cellStyle name="표준 4 7" xfId="894"/>
    <cellStyle name="표준 4 70" xfId="895"/>
    <cellStyle name="표준 4 71" xfId="896"/>
    <cellStyle name="표준 4 72" xfId="897"/>
    <cellStyle name="표준 4 73" xfId="898"/>
    <cellStyle name="표준 4 74" xfId="899"/>
    <cellStyle name="표준 4 75" xfId="900"/>
    <cellStyle name="표준 4 76" xfId="901"/>
    <cellStyle name="표준 4 77" xfId="902"/>
    <cellStyle name="표준 4 78" xfId="903"/>
    <cellStyle name="표준 4 79" xfId="904"/>
    <cellStyle name="표준 4 8" xfId="905"/>
    <cellStyle name="표준 4 80" xfId="906"/>
    <cellStyle name="표준 4 81" xfId="907"/>
    <cellStyle name="표준 4 82" xfId="908"/>
    <cellStyle name="표준 4 83" xfId="909"/>
    <cellStyle name="표준 4 84" xfId="910"/>
    <cellStyle name="표준 4 85" xfId="911"/>
    <cellStyle name="표준 4 86" xfId="912"/>
    <cellStyle name="표준 4 87" xfId="913"/>
    <cellStyle name="표준 4 88" xfId="914"/>
    <cellStyle name="표준 4 89" xfId="915"/>
    <cellStyle name="표준 4 9" xfId="916"/>
    <cellStyle name="표준 4 90" xfId="917"/>
    <cellStyle name="표준 4 91" xfId="918"/>
    <cellStyle name="표준 4 92" xfId="919"/>
    <cellStyle name="표준 4 93" xfId="920"/>
    <cellStyle name="표준 4 94" xfId="921"/>
    <cellStyle name="표준 4 95" xfId="922"/>
    <cellStyle name="표준 4 96" xfId="923"/>
    <cellStyle name="표준 4 97" xfId="924"/>
    <cellStyle name="표준 4 98" xfId="925"/>
    <cellStyle name="표준 4 99" xfId="926"/>
    <cellStyle name="표준 5" xfId="927"/>
    <cellStyle name="표준 5 10" xfId="928"/>
    <cellStyle name="표준 5 100" xfId="929"/>
    <cellStyle name="표준 5 101" xfId="930"/>
    <cellStyle name="표준 5 102" xfId="931"/>
    <cellStyle name="표준 5 11" xfId="932"/>
    <cellStyle name="표준 5 12" xfId="933"/>
    <cellStyle name="표준 5 13" xfId="934"/>
    <cellStyle name="표준 5 14" xfId="935"/>
    <cellStyle name="표준 5 15" xfId="936"/>
    <cellStyle name="표준 5 16" xfId="937"/>
    <cellStyle name="표준 5 17" xfId="938"/>
    <cellStyle name="표준 5 18" xfId="939"/>
    <cellStyle name="표준 5 19" xfId="940"/>
    <cellStyle name="표준 5 2" xfId="941"/>
    <cellStyle name="표준 5 20" xfId="942"/>
    <cellStyle name="표준 5 21" xfId="943"/>
    <cellStyle name="표준 5 22" xfId="944"/>
    <cellStyle name="표준 5 23" xfId="945"/>
    <cellStyle name="표준 5 24" xfId="946"/>
    <cellStyle name="표준 5 25" xfId="947"/>
    <cellStyle name="표준 5 26" xfId="948"/>
    <cellStyle name="표준 5 27" xfId="949"/>
    <cellStyle name="표준 5 28" xfId="950"/>
    <cellStyle name="표준 5 29" xfId="951"/>
    <cellStyle name="표준 5 3" xfId="952"/>
    <cellStyle name="표준 5 30" xfId="953"/>
    <cellStyle name="표준 5 31" xfId="954"/>
    <cellStyle name="표준 5 32" xfId="955"/>
    <cellStyle name="표준 5 33" xfId="956"/>
    <cellStyle name="표준 5 34" xfId="957"/>
    <cellStyle name="표준 5 35" xfId="958"/>
    <cellStyle name="표준 5 36" xfId="959"/>
    <cellStyle name="표준 5 37" xfId="960"/>
    <cellStyle name="표준 5 38" xfId="961"/>
    <cellStyle name="표준 5 39" xfId="962"/>
    <cellStyle name="표준 5 4" xfId="963"/>
    <cellStyle name="표준 5 40" xfId="964"/>
    <cellStyle name="표준 5 41" xfId="965"/>
    <cellStyle name="표준 5 42" xfId="966"/>
    <cellStyle name="표준 5 43" xfId="967"/>
    <cellStyle name="표준 5 44" xfId="968"/>
    <cellStyle name="표준 5 45" xfId="969"/>
    <cellStyle name="표준 5 46" xfId="970"/>
    <cellStyle name="표준 5 47" xfId="971"/>
    <cellStyle name="표준 5 48" xfId="972"/>
    <cellStyle name="표준 5 49" xfId="973"/>
    <cellStyle name="표준 5 5" xfId="974"/>
    <cellStyle name="표준 5 50" xfId="975"/>
    <cellStyle name="표준 5 51" xfId="976"/>
    <cellStyle name="표준 5 52" xfId="977"/>
    <cellStyle name="표준 5 53" xfId="978"/>
    <cellStyle name="표준 5 54" xfId="979"/>
    <cellStyle name="표준 5 55" xfId="980"/>
    <cellStyle name="표준 5 56" xfId="981"/>
    <cellStyle name="표준 5 57" xfId="982"/>
    <cellStyle name="표준 5 58" xfId="983"/>
    <cellStyle name="표준 5 59" xfId="984"/>
    <cellStyle name="표준 5 6" xfId="985"/>
    <cellStyle name="표준 5 60" xfId="986"/>
    <cellStyle name="표준 5 61" xfId="987"/>
    <cellStyle name="표준 5 62" xfId="988"/>
    <cellStyle name="표준 5 63" xfId="989"/>
    <cellStyle name="표준 5 64" xfId="990"/>
    <cellStyle name="표준 5 65" xfId="991"/>
    <cellStyle name="표준 5 66" xfId="992"/>
    <cellStyle name="표준 5 67" xfId="993"/>
    <cellStyle name="표준 5 68" xfId="994"/>
    <cellStyle name="표준 5 69" xfId="995"/>
    <cellStyle name="표준 5 7" xfId="996"/>
    <cellStyle name="표준 5 70" xfId="997"/>
    <cellStyle name="표준 5 71" xfId="998"/>
    <cellStyle name="표준 5 72" xfId="999"/>
    <cellStyle name="표준 5 73" xfId="1000"/>
    <cellStyle name="표준 5 74" xfId="1001"/>
    <cellStyle name="표준 5 75" xfId="1002"/>
    <cellStyle name="표준 5 76" xfId="1003"/>
    <cellStyle name="표준 5 77" xfId="1004"/>
    <cellStyle name="표준 5 78" xfId="1005"/>
    <cellStyle name="표준 5 79" xfId="1006"/>
    <cellStyle name="표준 5 8" xfId="1007"/>
    <cellStyle name="표준 5 80" xfId="1008"/>
    <cellStyle name="표준 5 81" xfId="1009"/>
    <cellStyle name="표준 5 82" xfId="1010"/>
    <cellStyle name="표준 5 83" xfId="1011"/>
    <cellStyle name="표준 5 84" xfId="1012"/>
    <cellStyle name="표준 5 85" xfId="1013"/>
    <cellStyle name="표준 5 86" xfId="1014"/>
    <cellStyle name="표준 5 87" xfId="1015"/>
    <cellStyle name="표준 5 88" xfId="1016"/>
    <cellStyle name="표준 5 89" xfId="1017"/>
    <cellStyle name="표준 5 9" xfId="1018"/>
    <cellStyle name="표준 5 90" xfId="1019"/>
    <cellStyle name="표준 5 91" xfId="1020"/>
    <cellStyle name="표준 5 92" xfId="1021"/>
    <cellStyle name="표준 5 93" xfId="1022"/>
    <cellStyle name="표준 5 94" xfId="1023"/>
    <cellStyle name="표준 5 95" xfId="1024"/>
    <cellStyle name="표준 5 96" xfId="1025"/>
    <cellStyle name="표준 5 97" xfId="1026"/>
    <cellStyle name="표준 5 98" xfId="1027"/>
    <cellStyle name="표준 5 99" xfId="1028"/>
    <cellStyle name="표준 6" xfId="1029"/>
    <cellStyle name="표준 6 10" xfId="1030"/>
    <cellStyle name="표준 6 100" xfId="1031"/>
    <cellStyle name="표준 6 101" xfId="1032"/>
    <cellStyle name="표준 6 102" xfId="1033"/>
    <cellStyle name="표준 6 11" xfId="1034"/>
    <cellStyle name="표준 6 12" xfId="1035"/>
    <cellStyle name="표준 6 13" xfId="1036"/>
    <cellStyle name="표준 6 14" xfId="1037"/>
    <cellStyle name="표준 6 15" xfId="1038"/>
    <cellStyle name="표준 6 16" xfId="1039"/>
    <cellStyle name="표준 6 17" xfId="1040"/>
    <cellStyle name="표준 6 18" xfId="1041"/>
    <cellStyle name="표준 6 19" xfId="1042"/>
    <cellStyle name="표준 6 2" xfId="1043"/>
    <cellStyle name="표준 6 20" xfId="1044"/>
    <cellStyle name="표준 6 21" xfId="1045"/>
    <cellStyle name="표준 6 22" xfId="1046"/>
    <cellStyle name="표준 6 23" xfId="1047"/>
    <cellStyle name="표준 6 24" xfId="1048"/>
    <cellStyle name="표준 6 25" xfId="1049"/>
    <cellStyle name="표준 6 26" xfId="1050"/>
    <cellStyle name="표준 6 27" xfId="1051"/>
    <cellStyle name="표준 6 28" xfId="1052"/>
    <cellStyle name="표준 6 29" xfId="1053"/>
    <cellStyle name="표준 6 3" xfId="1054"/>
    <cellStyle name="표준 6 30" xfId="1055"/>
    <cellStyle name="표준 6 31" xfId="1056"/>
    <cellStyle name="표준 6 32" xfId="1057"/>
    <cellStyle name="표준 6 33" xfId="1058"/>
    <cellStyle name="표준 6 34" xfId="1059"/>
    <cellStyle name="표준 6 35" xfId="1060"/>
    <cellStyle name="표준 6 36" xfId="1061"/>
    <cellStyle name="표준 6 37" xfId="1062"/>
    <cellStyle name="표준 6 38" xfId="1063"/>
    <cellStyle name="표준 6 39" xfId="1064"/>
    <cellStyle name="표준 6 4" xfId="1065"/>
    <cellStyle name="표준 6 40" xfId="1066"/>
    <cellStyle name="표준 6 41" xfId="1067"/>
    <cellStyle name="표준 6 42" xfId="1068"/>
    <cellStyle name="표준 6 43" xfId="1069"/>
    <cellStyle name="표준 6 44" xfId="1070"/>
    <cellStyle name="표준 6 45" xfId="1071"/>
    <cellStyle name="표준 6 46" xfId="1072"/>
    <cellStyle name="표준 6 47" xfId="1073"/>
    <cellStyle name="표준 6 48" xfId="1074"/>
    <cellStyle name="표준 6 49" xfId="1075"/>
    <cellStyle name="표준 6 5" xfId="1076"/>
    <cellStyle name="표준 6 50" xfId="1077"/>
    <cellStyle name="표준 6 51" xfId="1078"/>
    <cellStyle name="표준 6 52" xfId="1079"/>
    <cellStyle name="표준 6 53" xfId="1080"/>
    <cellStyle name="표준 6 54" xfId="1081"/>
    <cellStyle name="표준 6 55" xfId="1082"/>
    <cellStyle name="표준 6 56" xfId="1083"/>
    <cellStyle name="표준 6 57" xfId="1084"/>
    <cellStyle name="표준 6 58" xfId="1085"/>
    <cellStyle name="표준 6 59" xfId="1086"/>
    <cellStyle name="표준 6 6" xfId="1087"/>
    <cellStyle name="표준 6 60" xfId="1088"/>
    <cellStyle name="표준 6 61" xfId="1089"/>
    <cellStyle name="표준 6 62" xfId="1090"/>
    <cellStyle name="표준 6 63" xfId="1091"/>
    <cellStyle name="표준 6 64" xfId="1092"/>
    <cellStyle name="표준 6 65" xfId="1093"/>
    <cellStyle name="표준 6 66" xfId="1094"/>
    <cellStyle name="표준 6 67" xfId="1095"/>
    <cellStyle name="표준 6 68" xfId="1096"/>
    <cellStyle name="표준 6 69" xfId="1097"/>
    <cellStyle name="표준 6 7" xfId="1098"/>
    <cellStyle name="표준 6 70" xfId="1099"/>
    <cellStyle name="표준 6 71" xfId="1100"/>
    <cellStyle name="표준 6 72" xfId="1101"/>
    <cellStyle name="표준 6 73" xfId="1102"/>
    <cellStyle name="표준 6 74" xfId="1103"/>
    <cellStyle name="표준 6 75" xfId="1104"/>
    <cellStyle name="표준 6 76" xfId="1105"/>
    <cellStyle name="표준 6 77" xfId="1106"/>
    <cellStyle name="표준 6 78" xfId="1107"/>
    <cellStyle name="표준 6 79" xfId="1108"/>
    <cellStyle name="표준 6 8" xfId="1109"/>
    <cellStyle name="표준 6 80" xfId="1110"/>
    <cellStyle name="표준 6 81" xfId="1111"/>
    <cellStyle name="표준 6 82" xfId="1112"/>
    <cellStyle name="표준 6 83" xfId="1113"/>
    <cellStyle name="표준 6 84" xfId="1114"/>
    <cellStyle name="표준 6 85" xfId="1115"/>
    <cellStyle name="표준 6 86" xfId="1116"/>
    <cellStyle name="표준 6 87" xfId="1117"/>
    <cellStyle name="표준 6 88" xfId="1118"/>
    <cellStyle name="표준 6 89" xfId="1119"/>
    <cellStyle name="표준 6 9" xfId="1120"/>
    <cellStyle name="표준 6 90" xfId="1121"/>
    <cellStyle name="표준 6 91" xfId="1122"/>
    <cellStyle name="표준 6 92" xfId="1123"/>
    <cellStyle name="표준 6 93" xfId="1124"/>
    <cellStyle name="표준 6 94" xfId="1125"/>
    <cellStyle name="표준 6 95" xfId="1126"/>
    <cellStyle name="표준 6 96" xfId="1127"/>
    <cellStyle name="표준 6 97" xfId="1128"/>
    <cellStyle name="표준 6 98" xfId="1129"/>
    <cellStyle name="표준 6 99" xfId="1130"/>
    <cellStyle name="표준 7" xfId="1131"/>
    <cellStyle name="표준 7 10" xfId="1132"/>
    <cellStyle name="표준 7 100" xfId="1133"/>
    <cellStyle name="표준 7 101" xfId="1134"/>
    <cellStyle name="표준 7 102" xfId="1135"/>
    <cellStyle name="표준 7 11" xfId="1136"/>
    <cellStyle name="표준 7 12" xfId="1137"/>
    <cellStyle name="표준 7 13" xfId="1138"/>
    <cellStyle name="표준 7 14" xfId="1139"/>
    <cellStyle name="표준 7 15" xfId="1140"/>
    <cellStyle name="표준 7 16" xfId="1141"/>
    <cellStyle name="표준 7 17" xfId="1142"/>
    <cellStyle name="표준 7 18" xfId="1143"/>
    <cellStyle name="표준 7 19" xfId="1144"/>
    <cellStyle name="표준 7 2" xfId="1145"/>
    <cellStyle name="표준 7 20" xfId="1146"/>
    <cellStyle name="표준 7 21" xfId="1147"/>
    <cellStyle name="표준 7 22" xfId="1148"/>
    <cellStyle name="표준 7 23" xfId="1149"/>
    <cellStyle name="표준 7 24" xfId="1150"/>
    <cellStyle name="표준 7 25" xfId="1151"/>
    <cellStyle name="표준 7 26" xfId="1152"/>
    <cellStyle name="표준 7 27" xfId="1153"/>
    <cellStyle name="표준 7 28" xfId="1154"/>
    <cellStyle name="표준 7 29" xfId="1155"/>
    <cellStyle name="표준 7 3" xfId="1156"/>
    <cellStyle name="표준 7 30" xfId="1157"/>
    <cellStyle name="표준 7 31" xfId="1158"/>
    <cellStyle name="표준 7 32" xfId="1159"/>
    <cellStyle name="표준 7 33" xfId="1160"/>
    <cellStyle name="표준 7 34" xfId="1161"/>
    <cellStyle name="표준 7 35" xfId="1162"/>
    <cellStyle name="표준 7 36" xfId="1163"/>
    <cellStyle name="표준 7 37" xfId="1164"/>
    <cellStyle name="표준 7 38" xfId="1165"/>
    <cellStyle name="표준 7 39" xfId="1166"/>
    <cellStyle name="표준 7 4" xfId="1167"/>
    <cellStyle name="표준 7 40" xfId="1168"/>
    <cellStyle name="표준 7 41" xfId="1169"/>
    <cellStyle name="표준 7 42" xfId="1170"/>
    <cellStyle name="표준 7 43" xfId="1171"/>
    <cellStyle name="표준 7 44" xfId="1172"/>
    <cellStyle name="표준 7 45" xfId="1173"/>
    <cellStyle name="표준 7 46" xfId="1174"/>
    <cellStyle name="표준 7 47" xfId="1175"/>
    <cellStyle name="표준 7 48" xfId="1176"/>
    <cellStyle name="표준 7 49" xfId="1177"/>
    <cellStyle name="표준 7 5" xfId="1178"/>
    <cellStyle name="표준 7 50" xfId="1179"/>
    <cellStyle name="표준 7 51" xfId="1180"/>
    <cellStyle name="표준 7 52" xfId="1181"/>
    <cellStyle name="표준 7 53" xfId="1182"/>
    <cellStyle name="표준 7 54" xfId="1183"/>
    <cellStyle name="표준 7 55" xfId="1184"/>
    <cellStyle name="표준 7 56" xfId="1185"/>
    <cellStyle name="표준 7 57" xfId="1186"/>
    <cellStyle name="표준 7 58" xfId="1187"/>
    <cellStyle name="표준 7 59" xfId="1188"/>
    <cellStyle name="표준 7 6" xfId="1189"/>
    <cellStyle name="표준 7 60" xfId="1190"/>
    <cellStyle name="표준 7 61" xfId="1191"/>
    <cellStyle name="표준 7 62" xfId="1192"/>
    <cellStyle name="표준 7 63" xfId="1193"/>
    <cellStyle name="표준 7 64" xfId="1194"/>
    <cellStyle name="표준 7 65" xfId="1195"/>
    <cellStyle name="표준 7 66" xfId="1196"/>
    <cellStyle name="표준 7 67" xfId="1197"/>
    <cellStyle name="표준 7 68" xfId="1198"/>
    <cellStyle name="표준 7 69" xfId="1199"/>
    <cellStyle name="표준 7 7" xfId="1200"/>
    <cellStyle name="표준 7 70" xfId="1201"/>
    <cellStyle name="표준 7 71" xfId="1202"/>
    <cellStyle name="표준 7 72" xfId="1203"/>
    <cellStyle name="표준 7 73" xfId="1204"/>
    <cellStyle name="표준 7 74" xfId="1205"/>
    <cellStyle name="표준 7 75" xfId="1206"/>
    <cellStyle name="표준 7 76" xfId="1207"/>
    <cellStyle name="표준 7 77" xfId="1208"/>
    <cellStyle name="표준 7 78" xfId="1209"/>
    <cellStyle name="표준 7 79" xfId="1210"/>
    <cellStyle name="표준 7 8" xfId="1211"/>
    <cellStyle name="표준 7 80" xfId="1212"/>
    <cellStyle name="표준 7 81" xfId="1213"/>
    <cellStyle name="표준 7 82" xfId="1214"/>
    <cellStyle name="표준 7 83" xfId="1215"/>
    <cellStyle name="표준 7 84" xfId="1216"/>
    <cellStyle name="표준 7 85" xfId="1217"/>
    <cellStyle name="표준 7 86" xfId="1218"/>
    <cellStyle name="표준 7 87" xfId="1219"/>
    <cellStyle name="표준 7 88" xfId="1220"/>
    <cellStyle name="표준 7 89" xfId="1221"/>
    <cellStyle name="표준 7 9" xfId="1222"/>
    <cellStyle name="표준 7 90" xfId="1223"/>
    <cellStyle name="표준 7 91" xfId="1224"/>
    <cellStyle name="표준 7 92" xfId="1225"/>
    <cellStyle name="표준 7 93" xfId="1226"/>
    <cellStyle name="표준 7 94" xfId="1227"/>
    <cellStyle name="표준 7 95" xfId="1228"/>
    <cellStyle name="표준 7 96" xfId="1229"/>
    <cellStyle name="표준 7 97" xfId="1230"/>
    <cellStyle name="표준 7 98" xfId="1231"/>
    <cellStyle name="표준 7 99" xfId="1232"/>
    <cellStyle name="표준 8" xfId="1233"/>
    <cellStyle name="표준 9" xfId="1234"/>
    <cellStyle name="표준_50-13 환경" xfId="1235"/>
    <cellStyle name="표준_통계자료(10)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Q31"/>
  <sheetViews>
    <sheetView tabSelected="1" view="pageBreakPreview" zoomScaleNormal="100" zoomScaleSheetLayoutView="100" workbookViewId="0">
      <selection activeCell="C27" sqref="C27"/>
    </sheetView>
  </sheetViews>
  <sheetFormatPr defaultRowHeight="12"/>
  <cols>
    <col min="1" max="1" width="11.875" style="44" customWidth="1"/>
    <col min="2" max="2" width="13.75" style="79" customWidth="1"/>
    <col min="3" max="3" width="11.875" style="79" customWidth="1"/>
    <col min="4" max="5" width="10.75" style="79" customWidth="1"/>
    <col min="6" max="6" width="10.375" style="79" customWidth="1"/>
    <col min="7" max="7" width="10.875" style="79" customWidth="1"/>
    <col min="8" max="10" width="9.625" style="79" customWidth="1"/>
    <col min="11" max="11" width="8.625" style="79" customWidth="1"/>
    <col min="12" max="12" width="9.625" style="44" customWidth="1"/>
    <col min="13" max="13" width="9.125" style="81" customWidth="1"/>
    <col min="14" max="14" width="13.375" style="81" customWidth="1"/>
    <col min="15" max="15" width="10.25" style="16" customWidth="1"/>
    <col min="16" max="16384" width="9" style="16"/>
  </cols>
  <sheetData>
    <row r="1" spans="1:17" s="5" customFormat="1" ht="25.5" customHeight="1">
      <c r="A1" s="1" t="s">
        <v>0</v>
      </c>
      <c r="B1" s="2"/>
      <c r="C1" s="2"/>
      <c r="D1" s="2"/>
      <c r="E1" s="2"/>
      <c r="F1" s="2"/>
      <c r="G1" s="2"/>
      <c r="H1" s="2" t="s">
        <v>108</v>
      </c>
      <c r="I1" s="2"/>
      <c r="J1" s="2"/>
      <c r="K1" s="2"/>
      <c r="L1" s="1"/>
      <c r="M1" s="3"/>
      <c r="N1" s="3"/>
      <c r="O1" s="4"/>
    </row>
    <row r="2" spans="1:17" s="10" customFormat="1" ht="26.25" customHeight="1" thickBot="1">
      <c r="A2" s="6" t="s">
        <v>32</v>
      </c>
      <c r="B2" s="7"/>
      <c r="C2" s="7"/>
      <c r="D2" s="7"/>
      <c r="E2" s="7"/>
      <c r="F2" s="7"/>
      <c r="G2" s="7"/>
      <c r="H2" s="7"/>
      <c r="I2" s="7"/>
      <c r="J2" s="7"/>
      <c r="K2" s="7"/>
      <c r="L2" s="6"/>
      <c r="M2" s="8"/>
      <c r="N2" s="9"/>
      <c r="O2" s="9" t="s">
        <v>318</v>
      </c>
    </row>
    <row r="3" spans="1:17" ht="21" customHeight="1" thickTop="1">
      <c r="A3" s="462" t="s">
        <v>267</v>
      </c>
      <c r="B3" s="11" t="s">
        <v>268</v>
      </c>
      <c r="C3" s="12"/>
      <c r="D3" s="12"/>
      <c r="E3" s="12"/>
      <c r="F3" s="12"/>
      <c r="G3" s="12"/>
      <c r="H3" s="12" t="s">
        <v>269</v>
      </c>
      <c r="I3" s="12"/>
      <c r="J3" s="12"/>
      <c r="K3" s="12"/>
      <c r="L3" s="13"/>
      <c r="M3" s="14"/>
      <c r="N3" s="15" t="s">
        <v>270</v>
      </c>
      <c r="O3" s="465" t="s">
        <v>188</v>
      </c>
    </row>
    <row r="4" spans="1:17" ht="18" customHeight="1">
      <c r="A4" s="463"/>
      <c r="B4" s="17" t="s">
        <v>1</v>
      </c>
      <c r="C4" s="17" t="s">
        <v>33</v>
      </c>
      <c r="D4" s="17" t="s">
        <v>34</v>
      </c>
      <c r="E4" s="17" t="s">
        <v>35</v>
      </c>
      <c r="F4" s="17" t="s">
        <v>36</v>
      </c>
      <c r="G4" s="18" t="s">
        <v>37</v>
      </c>
      <c r="H4" s="19" t="s">
        <v>1</v>
      </c>
      <c r="I4" s="17" t="s">
        <v>33</v>
      </c>
      <c r="J4" s="17" t="s">
        <v>34</v>
      </c>
      <c r="K4" s="17" t="s">
        <v>35</v>
      </c>
      <c r="L4" s="20" t="s">
        <v>36</v>
      </c>
      <c r="M4" s="21" t="s">
        <v>37</v>
      </c>
      <c r="N4" s="22" t="s">
        <v>2</v>
      </c>
      <c r="O4" s="466"/>
    </row>
    <row r="5" spans="1:17" ht="6.75" customHeight="1">
      <c r="A5" s="463"/>
      <c r="B5" s="23"/>
      <c r="C5" s="23"/>
      <c r="D5" s="23"/>
      <c r="E5" s="24"/>
      <c r="F5" s="23"/>
      <c r="G5" s="25"/>
      <c r="H5" s="26"/>
      <c r="I5" s="23"/>
      <c r="J5" s="24"/>
      <c r="K5" s="24"/>
      <c r="L5" s="27"/>
      <c r="M5" s="28"/>
      <c r="N5" s="16"/>
      <c r="O5" s="466"/>
    </row>
    <row r="6" spans="1:17" ht="15.75" customHeight="1">
      <c r="A6" s="464"/>
      <c r="B6" s="29" t="s">
        <v>3</v>
      </c>
      <c r="C6" s="29" t="s">
        <v>4</v>
      </c>
      <c r="D6" s="29" t="s">
        <v>5</v>
      </c>
      <c r="E6" s="29" t="s">
        <v>6</v>
      </c>
      <c r="F6" s="29" t="s">
        <v>7</v>
      </c>
      <c r="G6" s="11" t="s">
        <v>8</v>
      </c>
      <c r="H6" s="30" t="s">
        <v>3</v>
      </c>
      <c r="I6" s="29" t="s">
        <v>4</v>
      </c>
      <c r="J6" s="29" t="s">
        <v>5</v>
      </c>
      <c r="K6" s="29" t="s">
        <v>6</v>
      </c>
      <c r="L6" s="29" t="s">
        <v>7</v>
      </c>
      <c r="M6" s="29" t="s">
        <v>8</v>
      </c>
      <c r="N6" s="14" t="s">
        <v>9</v>
      </c>
      <c r="O6" s="467"/>
    </row>
    <row r="7" spans="1:17" ht="9" customHeight="1">
      <c r="A7" s="82"/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22"/>
      <c r="O7" s="83"/>
    </row>
    <row r="8" spans="1:17" ht="40.5" customHeight="1">
      <c r="A8" s="31">
        <v>2011</v>
      </c>
      <c r="B8" s="32">
        <v>104</v>
      </c>
      <c r="C8" s="32" t="s">
        <v>106</v>
      </c>
      <c r="D8" s="32" t="s">
        <v>106</v>
      </c>
      <c r="E8" s="32">
        <v>11</v>
      </c>
      <c r="F8" s="32">
        <v>21</v>
      </c>
      <c r="G8" s="32">
        <v>72</v>
      </c>
      <c r="H8" s="32">
        <v>93</v>
      </c>
      <c r="I8" s="35">
        <v>0</v>
      </c>
      <c r="J8" s="35">
        <v>0</v>
      </c>
      <c r="K8" s="32">
        <v>2</v>
      </c>
      <c r="L8" s="32">
        <v>8</v>
      </c>
      <c r="M8" s="32">
        <v>83</v>
      </c>
      <c r="N8" s="32">
        <v>96</v>
      </c>
      <c r="O8" s="33">
        <v>2011</v>
      </c>
      <c r="Q8" s="34"/>
    </row>
    <row r="9" spans="1:17" ht="40.5" customHeight="1">
      <c r="A9" s="31">
        <v>2012</v>
      </c>
      <c r="B9" s="32">
        <v>106</v>
      </c>
      <c r="C9" s="32" t="s">
        <v>106</v>
      </c>
      <c r="D9" s="32" t="s">
        <v>106</v>
      </c>
      <c r="E9" s="32">
        <v>11</v>
      </c>
      <c r="F9" s="32">
        <v>20</v>
      </c>
      <c r="G9" s="32">
        <v>75</v>
      </c>
      <c r="H9" s="32">
        <v>102</v>
      </c>
      <c r="I9" s="35">
        <v>0</v>
      </c>
      <c r="J9" s="35">
        <v>0</v>
      </c>
      <c r="K9" s="32">
        <v>3</v>
      </c>
      <c r="L9" s="32">
        <v>9</v>
      </c>
      <c r="M9" s="32">
        <v>90</v>
      </c>
      <c r="N9" s="32">
        <v>114</v>
      </c>
      <c r="O9" s="33">
        <v>2012</v>
      </c>
      <c r="Q9" s="34"/>
    </row>
    <row r="10" spans="1:17" ht="40.5" customHeight="1">
      <c r="A10" s="31">
        <v>2013</v>
      </c>
      <c r="B10" s="32">
        <v>107</v>
      </c>
      <c r="C10" s="32" t="s">
        <v>106</v>
      </c>
      <c r="D10" s="32" t="s">
        <v>106</v>
      </c>
      <c r="E10" s="32">
        <v>8</v>
      </c>
      <c r="F10" s="32">
        <v>21</v>
      </c>
      <c r="G10" s="32">
        <v>78</v>
      </c>
      <c r="H10" s="32">
        <v>105</v>
      </c>
      <c r="I10" s="35">
        <v>0</v>
      </c>
      <c r="J10" s="35">
        <v>0</v>
      </c>
      <c r="K10" s="32">
        <v>3</v>
      </c>
      <c r="L10" s="32">
        <v>7</v>
      </c>
      <c r="M10" s="32">
        <v>95</v>
      </c>
      <c r="N10" s="32">
        <v>80</v>
      </c>
      <c r="O10" s="33">
        <v>2013</v>
      </c>
      <c r="Q10" s="34"/>
    </row>
    <row r="11" spans="1:17" s="37" customFormat="1" ht="40.5" customHeight="1">
      <c r="A11" s="31">
        <v>2014</v>
      </c>
      <c r="B11" s="32">
        <v>95</v>
      </c>
      <c r="C11" s="32" t="s">
        <v>106</v>
      </c>
      <c r="D11" s="32" t="s">
        <v>106</v>
      </c>
      <c r="E11" s="32">
        <v>9</v>
      </c>
      <c r="F11" s="32">
        <v>27</v>
      </c>
      <c r="G11" s="32">
        <v>59</v>
      </c>
      <c r="H11" s="32">
        <v>105</v>
      </c>
      <c r="I11" s="35">
        <v>0</v>
      </c>
      <c r="J11" s="35">
        <v>0</v>
      </c>
      <c r="K11" s="32">
        <v>3</v>
      </c>
      <c r="L11" s="32">
        <v>8</v>
      </c>
      <c r="M11" s="32">
        <v>94</v>
      </c>
      <c r="N11" s="32">
        <v>80</v>
      </c>
      <c r="O11" s="33">
        <v>2014</v>
      </c>
      <c r="Q11" s="38"/>
    </row>
    <row r="12" spans="1:17" s="395" customFormat="1" ht="40.5" customHeight="1">
      <c r="A12" s="31">
        <v>2015</v>
      </c>
      <c r="B12" s="32">
        <v>72</v>
      </c>
      <c r="C12" s="32" t="s">
        <v>106</v>
      </c>
      <c r="D12" s="32" t="s">
        <v>106</v>
      </c>
      <c r="E12" s="32">
        <v>9</v>
      </c>
      <c r="F12" s="32">
        <v>27</v>
      </c>
      <c r="G12" s="32">
        <v>36</v>
      </c>
      <c r="H12" s="32">
        <v>110</v>
      </c>
      <c r="I12" s="35">
        <v>0</v>
      </c>
      <c r="J12" s="35">
        <v>0</v>
      </c>
      <c r="K12" s="32">
        <v>5</v>
      </c>
      <c r="L12" s="32">
        <v>5</v>
      </c>
      <c r="M12" s="32">
        <v>100</v>
      </c>
      <c r="N12" s="32">
        <v>81</v>
      </c>
      <c r="O12" s="33">
        <v>2015</v>
      </c>
      <c r="Q12" s="38"/>
    </row>
    <row r="13" spans="1:17" ht="40.5" customHeight="1">
      <c r="A13" s="422">
        <v>2016</v>
      </c>
      <c r="B13" s="423">
        <v>73</v>
      </c>
      <c r="C13" s="36">
        <v>0</v>
      </c>
      <c r="D13" s="36">
        <v>0</v>
      </c>
      <c r="E13" s="423">
        <v>7</v>
      </c>
      <c r="F13" s="423">
        <v>28</v>
      </c>
      <c r="G13" s="423">
        <v>38</v>
      </c>
      <c r="H13" s="423">
        <v>105</v>
      </c>
      <c r="I13" s="36">
        <v>0</v>
      </c>
      <c r="J13" s="36">
        <v>0</v>
      </c>
      <c r="K13" s="423">
        <v>4</v>
      </c>
      <c r="L13" s="423">
        <v>5</v>
      </c>
      <c r="M13" s="423">
        <v>96</v>
      </c>
      <c r="N13" s="423">
        <v>40</v>
      </c>
      <c r="O13" s="424">
        <v>2016</v>
      </c>
      <c r="Q13" s="34"/>
    </row>
    <row r="14" spans="1:17" ht="7.5" customHeight="1">
      <c r="A14" s="39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1"/>
      <c r="M14" s="42"/>
      <c r="N14" s="42"/>
      <c r="O14" s="43"/>
    </row>
    <row r="15" spans="1:17" ht="15" customHeight="1">
      <c r="A15" s="44" t="s">
        <v>201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45"/>
      <c r="M15" s="46"/>
      <c r="N15" s="45"/>
      <c r="O15" s="45" t="s">
        <v>316</v>
      </c>
    </row>
    <row r="16" spans="1:17" ht="28.5" customHeight="1"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45"/>
      <c r="M16" s="46"/>
      <c r="N16" s="45"/>
      <c r="O16" s="45"/>
    </row>
    <row r="17" spans="1:15" s="49" customFormat="1" ht="51.75" customHeight="1">
      <c r="A17" s="47" t="s">
        <v>184</v>
      </c>
      <c r="B17" s="2"/>
      <c r="C17" s="2"/>
      <c r="D17" s="2"/>
      <c r="E17" s="2"/>
      <c r="F17" s="2"/>
      <c r="G17" s="48"/>
      <c r="H17" s="470" t="s">
        <v>185</v>
      </c>
      <c r="I17" s="471"/>
      <c r="J17" s="471"/>
      <c r="K17" s="471"/>
      <c r="L17" s="471"/>
      <c r="M17" s="471"/>
      <c r="N17" s="471"/>
      <c r="O17" s="471"/>
    </row>
    <row r="18" spans="1:15" s="10" customFormat="1" ht="25.5" customHeight="1" thickBot="1">
      <c r="A18" s="6" t="s">
        <v>38</v>
      </c>
      <c r="B18" s="7"/>
      <c r="C18" s="7"/>
      <c r="D18" s="7"/>
      <c r="E18" s="7"/>
      <c r="F18" s="7"/>
      <c r="G18" s="50"/>
      <c r="H18" s="7"/>
      <c r="I18" s="7"/>
      <c r="J18" s="7"/>
      <c r="K18" s="7"/>
      <c r="L18" s="7"/>
      <c r="M18" s="9"/>
      <c r="O18" s="9" t="s">
        <v>319</v>
      </c>
    </row>
    <row r="19" spans="1:15" ht="22.5" customHeight="1" thickTop="1">
      <c r="A19" s="462" t="s">
        <v>271</v>
      </c>
      <c r="B19" s="25" t="s">
        <v>10</v>
      </c>
      <c r="C19" s="25" t="s">
        <v>11</v>
      </c>
      <c r="D19" s="25" t="s">
        <v>12</v>
      </c>
      <c r="E19" s="11" t="s">
        <v>39</v>
      </c>
      <c r="F19" s="12"/>
      <c r="G19" s="51"/>
      <c r="H19" s="12" t="s">
        <v>186</v>
      </c>
      <c r="I19" s="12"/>
      <c r="J19" s="12"/>
      <c r="K19" s="12"/>
      <c r="L19" s="12"/>
      <c r="M19" s="52"/>
      <c r="N19" s="53" t="s">
        <v>187</v>
      </c>
      <c r="O19" s="465" t="s">
        <v>188</v>
      </c>
    </row>
    <row r="20" spans="1:15" ht="22.5" customHeight="1">
      <c r="A20" s="463"/>
      <c r="B20" s="25"/>
      <c r="C20" s="25" t="s">
        <v>189</v>
      </c>
      <c r="D20" s="54"/>
      <c r="E20" s="25" t="s">
        <v>40</v>
      </c>
      <c r="F20" s="18" t="s">
        <v>13</v>
      </c>
      <c r="G20" s="19"/>
      <c r="H20" s="56" t="s">
        <v>14</v>
      </c>
      <c r="I20" s="57" t="s">
        <v>294</v>
      </c>
      <c r="J20" s="57" t="s">
        <v>15</v>
      </c>
      <c r="K20" s="58" t="s">
        <v>16</v>
      </c>
      <c r="L20" s="59" t="s">
        <v>272</v>
      </c>
      <c r="M20" s="57" t="s">
        <v>41</v>
      </c>
      <c r="N20" s="85" t="s">
        <v>190</v>
      </c>
      <c r="O20" s="468"/>
    </row>
    <row r="21" spans="1:15" ht="22.5" customHeight="1">
      <c r="A21" s="463"/>
      <c r="B21" s="60" t="s">
        <v>273</v>
      </c>
      <c r="C21" s="60" t="s">
        <v>191</v>
      </c>
      <c r="D21" s="61" t="s">
        <v>189</v>
      </c>
      <c r="E21" s="62"/>
      <c r="F21" s="60"/>
      <c r="G21" s="315"/>
      <c r="H21" s="64" t="s">
        <v>192</v>
      </c>
      <c r="I21" s="65" t="s">
        <v>295</v>
      </c>
      <c r="J21" s="66" t="s">
        <v>193</v>
      </c>
      <c r="K21" s="62"/>
      <c r="L21" s="67"/>
      <c r="M21" s="65"/>
      <c r="N21" s="85" t="s">
        <v>288</v>
      </c>
      <c r="O21" s="468"/>
    </row>
    <row r="22" spans="1:15" ht="22.5" customHeight="1">
      <c r="A22" s="464"/>
      <c r="B22" s="69" t="s">
        <v>274</v>
      </c>
      <c r="C22" s="70" t="s">
        <v>194</v>
      </c>
      <c r="D22" s="70" t="s">
        <v>195</v>
      </c>
      <c r="E22" s="70" t="s">
        <v>196</v>
      </c>
      <c r="F22" s="70" t="s">
        <v>197</v>
      </c>
      <c r="G22" s="71"/>
      <c r="H22" s="71" t="s">
        <v>198</v>
      </c>
      <c r="I22" s="72" t="s">
        <v>296</v>
      </c>
      <c r="J22" s="72" t="s">
        <v>199</v>
      </c>
      <c r="K22" s="73" t="s">
        <v>200</v>
      </c>
      <c r="L22" s="74" t="s">
        <v>287</v>
      </c>
      <c r="M22" s="74" t="s">
        <v>238</v>
      </c>
      <c r="N22" s="316" t="s">
        <v>275</v>
      </c>
      <c r="O22" s="469"/>
    </row>
    <row r="23" spans="1:15" ht="7.5" customHeight="1">
      <c r="A23" s="82"/>
      <c r="B23" s="84"/>
      <c r="C23" s="63"/>
      <c r="D23" s="63"/>
      <c r="E23" s="63"/>
      <c r="F23" s="63"/>
      <c r="G23" s="63"/>
      <c r="H23" s="63"/>
      <c r="I23" s="63"/>
      <c r="J23" s="63"/>
      <c r="K23" s="85"/>
      <c r="L23" s="85"/>
      <c r="M23" s="85"/>
      <c r="N23" s="68"/>
      <c r="O23" s="86"/>
    </row>
    <row r="24" spans="1:15" s="44" customFormat="1" ht="36.75" customHeight="1">
      <c r="A24" s="31">
        <v>2011</v>
      </c>
      <c r="B24" s="75">
        <v>293</v>
      </c>
      <c r="C24" s="75">
        <v>196</v>
      </c>
      <c r="D24" s="75">
        <v>20</v>
      </c>
      <c r="E24" s="75">
        <v>9</v>
      </c>
      <c r="F24" s="472">
        <v>6</v>
      </c>
      <c r="G24" s="472"/>
      <c r="H24" s="75">
        <v>2</v>
      </c>
      <c r="I24" s="32">
        <v>3</v>
      </c>
      <c r="J24" s="32" t="s">
        <v>106</v>
      </c>
      <c r="K24" s="32" t="s">
        <v>106</v>
      </c>
      <c r="L24" s="75" t="s">
        <v>106</v>
      </c>
      <c r="M24" s="75" t="s">
        <v>106</v>
      </c>
      <c r="N24" s="75">
        <v>5</v>
      </c>
      <c r="O24" s="33">
        <v>2011</v>
      </c>
    </row>
    <row r="25" spans="1:15" s="44" customFormat="1" ht="36.75" customHeight="1">
      <c r="A25" s="31">
        <v>2012</v>
      </c>
      <c r="B25" s="75">
        <v>322</v>
      </c>
      <c r="C25" s="75">
        <v>248</v>
      </c>
      <c r="D25" s="75">
        <v>12</v>
      </c>
      <c r="E25" s="75">
        <v>6</v>
      </c>
      <c r="F25" s="472">
        <v>4</v>
      </c>
      <c r="G25" s="472"/>
      <c r="H25" s="75" t="s">
        <v>106</v>
      </c>
      <c r="I25" s="32">
        <v>2</v>
      </c>
      <c r="J25" s="32" t="s">
        <v>106</v>
      </c>
      <c r="K25" s="36" t="s">
        <v>106</v>
      </c>
      <c r="L25" s="32" t="s">
        <v>106</v>
      </c>
      <c r="M25" s="36" t="s">
        <v>106</v>
      </c>
      <c r="N25" s="75">
        <v>2</v>
      </c>
      <c r="O25" s="33">
        <v>2012</v>
      </c>
    </row>
    <row r="26" spans="1:15" s="44" customFormat="1" ht="36.75" customHeight="1">
      <c r="A26" s="31">
        <v>2013</v>
      </c>
      <c r="B26" s="75">
        <v>296</v>
      </c>
      <c r="C26" s="75">
        <v>270</v>
      </c>
      <c r="D26" s="75">
        <v>25</v>
      </c>
      <c r="E26" s="75">
        <v>20</v>
      </c>
      <c r="F26" s="472">
        <v>2</v>
      </c>
      <c r="G26" s="472"/>
      <c r="H26" s="75" t="s">
        <v>106</v>
      </c>
      <c r="I26" s="32" t="s">
        <v>106</v>
      </c>
      <c r="J26" s="36" t="s">
        <v>106</v>
      </c>
      <c r="K26" s="32">
        <v>1</v>
      </c>
      <c r="L26" s="75">
        <v>2</v>
      </c>
      <c r="M26" s="36" t="s">
        <v>106</v>
      </c>
      <c r="N26" s="75">
        <v>4</v>
      </c>
      <c r="O26" s="33">
        <v>2013</v>
      </c>
    </row>
    <row r="27" spans="1:15" s="76" customFormat="1" ht="36.75" customHeight="1">
      <c r="A27" s="31">
        <v>2014</v>
      </c>
      <c r="B27" s="75">
        <v>284</v>
      </c>
      <c r="C27" s="75">
        <v>121</v>
      </c>
      <c r="D27" s="75">
        <v>13</v>
      </c>
      <c r="E27" s="75">
        <v>7</v>
      </c>
      <c r="F27" s="472">
        <v>2</v>
      </c>
      <c r="G27" s="472"/>
      <c r="H27" s="75" t="s">
        <v>106</v>
      </c>
      <c r="I27" s="32" t="s">
        <v>106</v>
      </c>
      <c r="J27" s="35" t="s">
        <v>106</v>
      </c>
      <c r="K27" s="32">
        <v>1</v>
      </c>
      <c r="L27" s="75">
        <v>2</v>
      </c>
      <c r="M27" s="35" t="s">
        <v>106</v>
      </c>
      <c r="N27" s="75">
        <v>4</v>
      </c>
      <c r="O27" s="33">
        <v>2014</v>
      </c>
    </row>
    <row r="28" spans="1:15" s="396" customFormat="1" ht="36.75" customHeight="1">
      <c r="A28" s="31">
        <v>2015</v>
      </c>
      <c r="B28" s="75">
        <v>263</v>
      </c>
      <c r="C28" s="75">
        <v>116</v>
      </c>
      <c r="D28" s="75">
        <v>11</v>
      </c>
      <c r="E28" s="75">
        <v>3</v>
      </c>
      <c r="F28" s="472">
        <v>7</v>
      </c>
      <c r="G28" s="472"/>
      <c r="H28" s="75">
        <v>1</v>
      </c>
      <c r="I28" s="32" t="s">
        <v>328</v>
      </c>
      <c r="J28" s="32" t="s">
        <v>328</v>
      </c>
      <c r="K28" s="32" t="s">
        <v>328</v>
      </c>
      <c r="L28" s="32" t="s">
        <v>328</v>
      </c>
      <c r="M28" s="32" t="s">
        <v>328</v>
      </c>
      <c r="N28" s="75">
        <v>1</v>
      </c>
      <c r="O28" s="33">
        <v>2015</v>
      </c>
    </row>
    <row r="29" spans="1:15" s="393" customFormat="1" ht="36.75" customHeight="1">
      <c r="A29" s="422">
        <v>2016</v>
      </c>
      <c r="B29" s="425">
        <v>218</v>
      </c>
      <c r="C29" s="425">
        <v>161</v>
      </c>
      <c r="D29" s="425">
        <f t="shared" ref="D29" si="0">SUM(E29:M29)</f>
        <v>11</v>
      </c>
      <c r="E29" s="425">
        <v>3</v>
      </c>
      <c r="F29" s="473">
        <v>5</v>
      </c>
      <c r="G29" s="473"/>
      <c r="H29" s="425">
        <v>1</v>
      </c>
      <c r="I29" s="423" t="s">
        <v>328</v>
      </c>
      <c r="J29" s="423" t="s">
        <v>328</v>
      </c>
      <c r="K29" s="423" t="s">
        <v>328</v>
      </c>
      <c r="L29" s="423">
        <v>1</v>
      </c>
      <c r="M29" s="423">
        <v>1</v>
      </c>
      <c r="N29" s="423" t="s">
        <v>342</v>
      </c>
      <c r="O29" s="424">
        <v>2016</v>
      </c>
    </row>
    <row r="30" spans="1:15" ht="6.75" customHeight="1">
      <c r="A30" s="39"/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8"/>
      <c r="O30" s="43"/>
    </row>
    <row r="31" spans="1:15" s="44" customFormat="1" ht="15" customHeight="1">
      <c r="A31" s="44" t="s">
        <v>201</v>
      </c>
      <c r="B31" s="79"/>
      <c r="C31" s="79"/>
      <c r="D31" s="79"/>
      <c r="E31" s="79"/>
      <c r="F31" s="79"/>
      <c r="G31" s="80"/>
      <c r="H31" s="79"/>
      <c r="I31" s="79"/>
      <c r="J31" s="79"/>
      <c r="K31" s="79"/>
      <c r="L31" s="79"/>
      <c r="M31" s="45"/>
      <c r="N31" s="45"/>
      <c r="O31" s="45" t="s">
        <v>316</v>
      </c>
    </row>
  </sheetData>
  <mergeCells count="11">
    <mergeCell ref="F28:G28"/>
    <mergeCell ref="F29:G29"/>
    <mergeCell ref="F24:G24"/>
    <mergeCell ref="F25:G25"/>
    <mergeCell ref="F26:G26"/>
    <mergeCell ref="F27:G27"/>
    <mergeCell ref="A3:A6"/>
    <mergeCell ref="O3:O6"/>
    <mergeCell ref="A19:A22"/>
    <mergeCell ref="O19:O22"/>
    <mergeCell ref="H17:O17"/>
  </mergeCells>
  <phoneticPr fontId="3" type="noConversion"/>
  <printOptions gridLinesSet="0"/>
  <pageMargins left="0.39370078740157483" right="0.39370078740157483" top="0.78740157480314965" bottom="0.78740157480314965" header="0" footer="0"/>
  <pageSetup paperSize="9" scale="56" firstPageNumber="378" orientation="landscape" verticalDpi="2400" r:id="rId1"/>
  <headerFooter scaleWithDoc="0" alignWithMargins="0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Z45"/>
  <sheetViews>
    <sheetView view="pageBreakPreview" zoomScale="90" zoomScaleNormal="100" zoomScaleSheetLayoutView="90" workbookViewId="0">
      <selection activeCell="A13" sqref="A13"/>
    </sheetView>
  </sheetViews>
  <sheetFormatPr defaultRowHeight="12"/>
  <cols>
    <col min="1" max="1" width="9.875" style="193" customWidth="1"/>
    <col min="2" max="5" width="10.625" style="192" customWidth="1"/>
    <col min="6" max="6" width="17.875" style="192" customWidth="1"/>
    <col min="7" max="7" width="16.125" style="192" customWidth="1"/>
    <col min="8" max="8" width="15.5" style="192" customWidth="1"/>
    <col min="9" max="10" width="11.625" style="192" customWidth="1"/>
    <col min="11" max="11" width="10.625" style="192" customWidth="1"/>
    <col min="12" max="12" width="10.625" style="158" customWidth="1"/>
    <col min="13" max="15" width="10.625" style="159" customWidth="1"/>
    <col min="16" max="16" width="9.875" style="159" customWidth="1"/>
    <col min="17" max="17" width="9.875" style="185" customWidth="1"/>
    <col min="18" max="18" width="10.625" style="159" customWidth="1"/>
    <col min="19" max="19" width="10.625" style="193" customWidth="1"/>
    <col min="20" max="30" width="10.625" style="192" customWidth="1"/>
    <col min="31" max="31" width="9.875" style="285" customWidth="1"/>
    <col min="32" max="32" width="8.5" style="185" customWidth="1"/>
    <col min="33" max="33" width="10.625" style="193" customWidth="1"/>
    <col min="34" max="39" width="10.625" style="192" customWidth="1"/>
    <col min="40" max="40" width="10.625" style="159" customWidth="1"/>
    <col min="41" max="41" width="10.625" style="193" customWidth="1"/>
    <col min="42" max="51" width="10.625" style="192" customWidth="1"/>
    <col min="52" max="52" width="9.875" style="285" customWidth="1"/>
    <col min="53" max="16384" width="9" style="285"/>
  </cols>
  <sheetData>
    <row r="1" spans="1:52" s="403" customFormat="1" ht="69.75" customHeight="1">
      <c r="A1" s="397" t="s">
        <v>109</v>
      </c>
      <c r="B1" s="398"/>
      <c r="C1" s="398"/>
      <c r="D1" s="398"/>
      <c r="E1" s="398"/>
      <c r="F1" s="398"/>
      <c r="G1" s="398"/>
      <c r="H1" s="398" t="s">
        <v>110</v>
      </c>
      <c r="I1" s="398"/>
      <c r="J1" s="397"/>
      <c r="K1" s="397"/>
      <c r="L1" s="399"/>
      <c r="M1" s="400"/>
      <c r="N1" s="400"/>
      <c r="O1" s="400"/>
      <c r="P1" s="400"/>
      <c r="Q1" s="401" t="s">
        <v>111</v>
      </c>
      <c r="R1" s="400"/>
      <c r="S1" s="397"/>
      <c r="T1" s="398"/>
      <c r="U1" s="398"/>
      <c r="V1" s="398"/>
      <c r="W1" s="398"/>
      <c r="X1" s="398"/>
      <c r="Y1" s="398" t="s">
        <v>112</v>
      </c>
      <c r="Z1" s="398"/>
      <c r="AA1" s="402"/>
      <c r="AB1" s="398"/>
      <c r="AC1" s="398"/>
      <c r="AD1" s="398"/>
      <c r="AE1" s="402"/>
      <c r="AF1" s="401" t="s">
        <v>113</v>
      </c>
      <c r="AG1" s="397"/>
      <c r="AH1" s="398"/>
      <c r="AI1" s="398"/>
      <c r="AJ1" s="398"/>
      <c r="AK1" s="398"/>
      <c r="AL1" s="398"/>
      <c r="AM1" s="398"/>
      <c r="AN1" s="400"/>
      <c r="AO1" s="397"/>
      <c r="AP1" s="398"/>
      <c r="AQ1" s="398"/>
      <c r="AR1" s="474" t="s">
        <v>101</v>
      </c>
      <c r="AS1" s="474"/>
      <c r="AT1" s="474"/>
      <c r="AU1" s="474"/>
      <c r="AV1" s="474"/>
      <c r="AW1" s="474"/>
      <c r="AX1" s="474"/>
      <c r="AY1" s="474"/>
      <c r="AZ1" s="474"/>
    </row>
    <row r="2" spans="1:52" s="303" customFormat="1" ht="26.25" customHeight="1" thickBot="1">
      <c r="A2" s="311" t="s">
        <v>283</v>
      </c>
      <c r="B2" s="310"/>
      <c r="C2" s="310"/>
      <c r="D2" s="310"/>
      <c r="E2" s="310"/>
      <c r="F2" s="310"/>
      <c r="G2" s="310"/>
      <c r="H2" s="310"/>
      <c r="I2" s="309"/>
      <c r="J2" s="310"/>
      <c r="K2" s="310"/>
      <c r="L2" s="308"/>
      <c r="M2" s="307"/>
      <c r="N2" s="307"/>
      <c r="O2" s="306"/>
      <c r="P2" s="306" t="s">
        <v>320</v>
      </c>
      <c r="Q2" s="305" t="s">
        <v>283</v>
      </c>
      <c r="R2" s="307"/>
      <c r="S2" s="304"/>
      <c r="T2" s="310"/>
      <c r="U2" s="310"/>
      <c r="V2" s="310"/>
      <c r="W2" s="310"/>
      <c r="X2" s="310"/>
      <c r="Y2" s="310"/>
      <c r="Z2" s="310"/>
      <c r="AA2" s="310"/>
      <c r="AB2" s="310"/>
      <c r="AC2" s="310"/>
      <c r="AD2" s="310"/>
      <c r="AE2" s="306" t="s">
        <v>320</v>
      </c>
      <c r="AF2" s="305" t="s">
        <v>283</v>
      </c>
      <c r="AG2" s="311"/>
      <c r="AH2" s="310"/>
      <c r="AI2" s="310"/>
      <c r="AJ2" s="310"/>
      <c r="AK2" s="306"/>
      <c r="AL2" s="306"/>
      <c r="AM2" s="306"/>
      <c r="AN2" s="307"/>
      <c r="AO2" s="304"/>
      <c r="AP2" s="310"/>
      <c r="AQ2" s="310"/>
      <c r="AR2" s="310"/>
      <c r="AS2" s="310"/>
      <c r="AT2" s="310"/>
      <c r="AU2" s="311"/>
      <c r="AV2" s="310"/>
      <c r="AW2" s="310"/>
      <c r="AX2" s="310"/>
      <c r="AY2" s="306"/>
      <c r="AZ2" s="306" t="s">
        <v>320</v>
      </c>
    </row>
    <row r="3" spans="1:52" ht="28.5" customHeight="1" thickTop="1">
      <c r="A3" s="475" t="s">
        <v>57</v>
      </c>
      <c r="B3" s="302" t="s">
        <v>42</v>
      </c>
      <c r="C3" s="301"/>
      <c r="D3" s="300" t="s">
        <v>43</v>
      </c>
      <c r="E3" s="301"/>
      <c r="F3" s="301" t="s">
        <v>44</v>
      </c>
      <c r="G3" s="299" t="s">
        <v>17</v>
      </c>
      <c r="H3" s="301" t="s">
        <v>18</v>
      </c>
      <c r="I3" s="301" t="s">
        <v>19</v>
      </c>
      <c r="J3" s="298" t="s">
        <v>297</v>
      </c>
      <c r="K3" s="297"/>
      <c r="L3" s="296"/>
      <c r="M3" s="295"/>
      <c r="N3" s="294"/>
      <c r="O3" s="293"/>
      <c r="P3" s="481" t="s">
        <v>214</v>
      </c>
      <c r="Q3" s="478" t="s">
        <v>215</v>
      </c>
      <c r="R3" s="486" t="s">
        <v>216</v>
      </c>
      <c r="S3" s="487"/>
      <c r="T3" s="487"/>
      <c r="U3" s="487"/>
      <c r="V3" s="487"/>
      <c r="W3" s="487"/>
      <c r="X3" s="487"/>
      <c r="Y3" s="292"/>
      <c r="Z3" s="292"/>
      <c r="AA3" s="484" t="s">
        <v>216</v>
      </c>
      <c r="AB3" s="485"/>
      <c r="AC3" s="485"/>
      <c r="AD3" s="485"/>
      <c r="AE3" s="481" t="s">
        <v>214</v>
      </c>
      <c r="AF3" s="478" t="s">
        <v>215</v>
      </c>
      <c r="AG3" s="298" t="s">
        <v>68</v>
      </c>
      <c r="AH3" s="291"/>
      <c r="AI3" s="298"/>
      <c r="AJ3" s="298"/>
      <c r="AK3" s="290"/>
      <c r="AL3" s="290"/>
      <c r="AM3" s="289"/>
      <c r="AN3" s="288" t="s">
        <v>217</v>
      </c>
      <c r="AO3" s="288"/>
      <c r="AP3" s="288"/>
      <c r="AQ3" s="287"/>
      <c r="AR3" s="488" t="s">
        <v>218</v>
      </c>
      <c r="AS3" s="488"/>
      <c r="AT3" s="488"/>
      <c r="AU3" s="489"/>
      <c r="AV3" s="287" t="s">
        <v>219</v>
      </c>
      <c r="AW3" s="287"/>
      <c r="AX3" s="287"/>
      <c r="AY3" s="286"/>
      <c r="AZ3" s="481" t="s">
        <v>214</v>
      </c>
    </row>
    <row r="4" spans="1:52" ht="28.5" customHeight="1">
      <c r="A4" s="476"/>
      <c r="B4" s="283" t="s">
        <v>220</v>
      </c>
      <c r="C4" s="282"/>
      <c r="D4" s="298" t="s">
        <v>221</v>
      </c>
      <c r="E4" s="282"/>
      <c r="F4" s="281" t="s">
        <v>222</v>
      </c>
      <c r="G4" s="299" t="s">
        <v>45</v>
      </c>
      <c r="H4" s="301" t="s">
        <v>46</v>
      </c>
      <c r="I4" s="301" t="s">
        <v>20</v>
      </c>
      <c r="J4" s="280" t="s">
        <v>1</v>
      </c>
      <c r="K4" s="280" t="s">
        <v>21</v>
      </c>
      <c r="L4" s="279" t="s">
        <v>22</v>
      </c>
      <c r="M4" s="278" t="s">
        <v>23</v>
      </c>
      <c r="N4" s="277" t="s">
        <v>223</v>
      </c>
      <c r="O4" s="277" t="s">
        <v>224</v>
      </c>
      <c r="P4" s="482"/>
      <c r="Q4" s="479"/>
      <c r="R4" s="275" t="s">
        <v>225</v>
      </c>
      <c r="S4" s="275"/>
      <c r="T4" s="274"/>
      <c r="U4" s="273"/>
      <c r="V4" s="275" t="s">
        <v>226</v>
      </c>
      <c r="W4" s="272"/>
      <c r="X4" s="272"/>
      <c r="Y4" s="271" t="s">
        <v>180</v>
      </c>
      <c r="Z4" s="272"/>
      <c r="AA4" s="270" t="s">
        <v>227</v>
      </c>
      <c r="AB4" s="269"/>
      <c r="AC4" s="269"/>
      <c r="AD4" s="269"/>
      <c r="AE4" s="482"/>
      <c r="AF4" s="479"/>
      <c r="AG4" s="268"/>
      <c r="AH4" s="267" t="s">
        <v>228</v>
      </c>
      <c r="AI4" s="298"/>
      <c r="AJ4" s="298"/>
      <c r="AK4" s="296"/>
      <c r="AL4" s="296"/>
      <c r="AM4" s="266"/>
      <c r="AN4" s="265" t="s">
        <v>47</v>
      </c>
      <c r="AO4" s="264" t="s">
        <v>229</v>
      </c>
      <c r="AP4" s="288" t="s">
        <v>230</v>
      </c>
      <c r="AQ4" s="287"/>
      <c r="AR4" s="281" t="s">
        <v>47</v>
      </c>
      <c r="AS4" s="287" t="s">
        <v>48</v>
      </c>
      <c r="AT4" s="287" t="s">
        <v>24</v>
      </c>
      <c r="AU4" s="263"/>
      <c r="AV4" s="281" t="s">
        <v>49</v>
      </c>
      <c r="AW4" s="287" t="s">
        <v>50</v>
      </c>
      <c r="AX4" s="287"/>
      <c r="AY4" s="262"/>
      <c r="AZ4" s="482"/>
    </row>
    <row r="5" spans="1:52" ht="28.5" customHeight="1">
      <c r="A5" s="476"/>
      <c r="B5" s="261" t="s">
        <v>51</v>
      </c>
      <c r="C5" s="301" t="s">
        <v>52</v>
      </c>
      <c r="D5" s="301" t="s">
        <v>51</v>
      </c>
      <c r="E5" s="301" t="s">
        <v>52</v>
      </c>
      <c r="F5" s="281" t="s">
        <v>239</v>
      </c>
      <c r="G5" s="260" t="s">
        <v>240</v>
      </c>
      <c r="H5" s="281" t="s">
        <v>240</v>
      </c>
      <c r="I5" s="281" t="s">
        <v>241</v>
      </c>
      <c r="J5" s="259"/>
      <c r="K5" s="258"/>
      <c r="L5" s="257"/>
      <c r="M5" s="256"/>
      <c r="N5" s="255" t="s">
        <v>242</v>
      </c>
      <c r="O5" s="255"/>
      <c r="P5" s="482"/>
      <c r="Q5" s="479"/>
      <c r="R5" s="254" t="s">
        <v>243</v>
      </c>
      <c r="S5" s="275" t="s">
        <v>244</v>
      </c>
      <c r="T5" s="253" t="s">
        <v>245</v>
      </c>
      <c r="U5" s="252" t="s">
        <v>246</v>
      </c>
      <c r="V5" s="254" t="s">
        <v>243</v>
      </c>
      <c r="W5" s="275" t="s">
        <v>244</v>
      </c>
      <c r="X5" s="251" t="s">
        <v>245</v>
      </c>
      <c r="Y5" s="250" t="s">
        <v>246</v>
      </c>
      <c r="Z5" s="249" t="s">
        <v>247</v>
      </c>
      <c r="AA5" s="254" t="s">
        <v>243</v>
      </c>
      <c r="AB5" s="275" t="s">
        <v>244</v>
      </c>
      <c r="AC5" s="253" t="s">
        <v>245</v>
      </c>
      <c r="AD5" s="252" t="s">
        <v>246</v>
      </c>
      <c r="AE5" s="482"/>
      <c r="AF5" s="479"/>
      <c r="AG5" s="248" t="s">
        <v>248</v>
      </c>
      <c r="AH5" s="247" t="s">
        <v>249</v>
      </c>
      <c r="AI5" s="281" t="s">
        <v>244</v>
      </c>
      <c r="AJ5" s="281" t="s">
        <v>245</v>
      </c>
      <c r="AK5" s="246" t="s">
        <v>246</v>
      </c>
      <c r="AL5" s="245" t="s">
        <v>250</v>
      </c>
      <c r="AM5" s="274" t="s">
        <v>251</v>
      </c>
      <c r="AN5" s="244"/>
      <c r="AO5" s="265" t="s">
        <v>53</v>
      </c>
      <c r="AP5" s="281" t="s">
        <v>25</v>
      </c>
      <c r="AQ5" s="260" t="s">
        <v>231</v>
      </c>
      <c r="AR5" s="243"/>
      <c r="AS5" s="260" t="s">
        <v>53</v>
      </c>
      <c r="AT5" s="275" t="s">
        <v>25</v>
      </c>
      <c r="AU5" s="242" t="s">
        <v>26</v>
      </c>
      <c r="AV5" s="243"/>
      <c r="AW5" s="281" t="s">
        <v>53</v>
      </c>
      <c r="AX5" s="281" t="s">
        <v>25</v>
      </c>
      <c r="AY5" s="241" t="s">
        <v>26</v>
      </c>
      <c r="AZ5" s="482"/>
    </row>
    <row r="6" spans="1:52" ht="28.5" customHeight="1">
      <c r="A6" s="477"/>
      <c r="B6" s="240" t="s">
        <v>27</v>
      </c>
      <c r="C6" s="282" t="s">
        <v>28</v>
      </c>
      <c r="D6" s="240" t="s">
        <v>27</v>
      </c>
      <c r="E6" s="282" t="s">
        <v>29</v>
      </c>
      <c r="F6" s="239" t="s">
        <v>232</v>
      </c>
      <c r="G6" s="287" t="s">
        <v>233</v>
      </c>
      <c r="H6" s="239" t="s">
        <v>234</v>
      </c>
      <c r="I6" s="239" t="s">
        <v>235</v>
      </c>
      <c r="J6" s="238" t="s">
        <v>3</v>
      </c>
      <c r="K6" s="238" t="s">
        <v>236</v>
      </c>
      <c r="L6" s="237" t="s">
        <v>237</v>
      </c>
      <c r="M6" s="236" t="s">
        <v>252</v>
      </c>
      <c r="N6" s="236" t="s">
        <v>253</v>
      </c>
      <c r="O6" s="236" t="s">
        <v>254</v>
      </c>
      <c r="P6" s="483"/>
      <c r="Q6" s="480"/>
      <c r="R6" s="238" t="s">
        <v>255</v>
      </c>
      <c r="S6" s="238" t="s">
        <v>236</v>
      </c>
      <c r="T6" s="237" t="s">
        <v>237</v>
      </c>
      <c r="U6" s="236" t="s">
        <v>252</v>
      </c>
      <c r="V6" s="238" t="s">
        <v>255</v>
      </c>
      <c r="W6" s="238" t="s">
        <v>236</v>
      </c>
      <c r="X6" s="235" t="s">
        <v>237</v>
      </c>
      <c r="Y6" s="234" t="s">
        <v>252</v>
      </c>
      <c r="Z6" s="233" t="s">
        <v>256</v>
      </c>
      <c r="AA6" s="233" t="s">
        <v>255</v>
      </c>
      <c r="AB6" s="238" t="s">
        <v>236</v>
      </c>
      <c r="AC6" s="237" t="s">
        <v>237</v>
      </c>
      <c r="AD6" s="236" t="s">
        <v>252</v>
      </c>
      <c r="AE6" s="483"/>
      <c r="AF6" s="480"/>
      <c r="AG6" s="232" t="s">
        <v>257</v>
      </c>
      <c r="AH6" s="231" t="s">
        <v>258</v>
      </c>
      <c r="AI6" s="231" t="s">
        <v>67</v>
      </c>
      <c r="AJ6" s="239" t="s">
        <v>66</v>
      </c>
      <c r="AK6" s="233" t="s">
        <v>252</v>
      </c>
      <c r="AL6" s="233" t="s">
        <v>259</v>
      </c>
      <c r="AM6" s="236" t="s">
        <v>260</v>
      </c>
      <c r="AN6" s="231" t="s">
        <v>261</v>
      </c>
      <c r="AO6" s="231" t="s">
        <v>262</v>
      </c>
      <c r="AP6" s="239" t="s">
        <v>263</v>
      </c>
      <c r="AQ6" s="287" t="s">
        <v>264</v>
      </c>
      <c r="AR6" s="231" t="s">
        <v>261</v>
      </c>
      <c r="AS6" s="288" t="s">
        <v>262</v>
      </c>
      <c r="AT6" s="230" t="s">
        <v>263</v>
      </c>
      <c r="AU6" s="239" t="s">
        <v>264</v>
      </c>
      <c r="AV6" s="231" t="s">
        <v>261</v>
      </c>
      <c r="AW6" s="231" t="s">
        <v>262</v>
      </c>
      <c r="AX6" s="239" t="s">
        <v>263</v>
      </c>
      <c r="AY6" s="239" t="s">
        <v>264</v>
      </c>
      <c r="AZ6" s="483"/>
    </row>
    <row r="7" spans="1:52" ht="13.5" customHeight="1">
      <c r="A7" s="248"/>
      <c r="B7" s="299"/>
      <c r="C7" s="299"/>
      <c r="D7" s="299"/>
      <c r="E7" s="299"/>
      <c r="F7" s="260"/>
      <c r="G7" s="260"/>
      <c r="H7" s="260"/>
      <c r="I7" s="260"/>
      <c r="J7" s="241"/>
      <c r="K7" s="241"/>
      <c r="L7" s="157"/>
      <c r="M7" s="156"/>
      <c r="N7" s="156"/>
      <c r="O7" s="156"/>
      <c r="P7" s="155"/>
      <c r="Q7" s="221"/>
      <c r="R7" s="241"/>
      <c r="S7" s="241"/>
      <c r="T7" s="157"/>
      <c r="U7" s="156"/>
      <c r="V7" s="241"/>
      <c r="W7" s="241"/>
      <c r="X7" s="157"/>
      <c r="Y7" s="156"/>
      <c r="Z7" s="156"/>
      <c r="AA7" s="156"/>
      <c r="AB7" s="241"/>
      <c r="AC7" s="157"/>
      <c r="AD7" s="156"/>
      <c r="AE7" s="155"/>
      <c r="AF7" s="221"/>
      <c r="AG7" s="154"/>
      <c r="AH7" s="153"/>
      <c r="AI7" s="153"/>
      <c r="AJ7" s="260"/>
      <c r="AK7" s="156"/>
      <c r="AL7" s="156"/>
      <c r="AM7" s="156"/>
      <c r="AN7" s="153"/>
      <c r="AO7" s="153"/>
      <c r="AP7" s="260"/>
      <c r="AQ7" s="260"/>
      <c r="AR7" s="153"/>
      <c r="AS7" s="153"/>
      <c r="AT7" s="260"/>
      <c r="AU7" s="260"/>
      <c r="AV7" s="153"/>
      <c r="AW7" s="153"/>
      <c r="AX7" s="260"/>
      <c r="AY7" s="281"/>
      <c r="AZ7" s="155"/>
    </row>
    <row r="8" spans="1:52" s="211" customFormat="1" ht="40.5" customHeight="1">
      <c r="A8" s="229">
        <v>2011</v>
      </c>
      <c r="B8" s="228">
        <v>95.68</v>
      </c>
      <c r="C8" s="227">
        <v>98814</v>
      </c>
      <c r="D8" s="228">
        <v>95.68</v>
      </c>
      <c r="E8" s="227">
        <v>98814</v>
      </c>
      <c r="F8" s="226">
        <v>100</v>
      </c>
      <c r="G8" s="228">
        <v>636.9</v>
      </c>
      <c r="H8" s="228">
        <v>636.9</v>
      </c>
      <c r="I8" s="225">
        <v>100</v>
      </c>
      <c r="J8" s="228">
        <v>636.9</v>
      </c>
      <c r="K8" s="228">
        <v>249</v>
      </c>
      <c r="L8" s="228">
        <v>53.5</v>
      </c>
      <c r="M8" s="228">
        <v>248.9</v>
      </c>
      <c r="N8" s="224">
        <v>85.5</v>
      </c>
      <c r="O8" s="218">
        <v>0</v>
      </c>
      <c r="P8" s="222">
        <v>2011</v>
      </c>
      <c r="Q8" s="221">
        <v>2011</v>
      </c>
      <c r="R8" s="220">
        <v>67.900000000000006</v>
      </c>
      <c r="S8" s="220">
        <v>31.3</v>
      </c>
      <c r="T8" s="223">
        <v>33.799999999999997</v>
      </c>
      <c r="U8" s="220">
        <v>2.8</v>
      </c>
      <c r="V8" s="220">
        <v>569</v>
      </c>
      <c r="W8" s="220">
        <v>217.7</v>
      </c>
      <c r="X8" s="220">
        <v>19.7</v>
      </c>
      <c r="Y8" s="220">
        <v>246.1</v>
      </c>
      <c r="Z8" s="220">
        <v>85.5</v>
      </c>
      <c r="AA8" s="210" t="s">
        <v>281</v>
      </c>
      <c r="AB8" s="219" t="s">
        <v>281</v>
      </c>
      <c r="AC8" s="219" t="s">
        <v>281</v>
      </c>
      <c r="AD8" s="219" t="s">
        <v>281</v>
      </c>
      <c r="AE8" s="222">
        <v>2011</v>
      </c>
      <c r="AF8" s="221">
        <v>2011</v>
      </c>
      <c r="AG8" s="216" t="s">
        <v>281</v>
      </c>
      <c r="AH8" s="217" t="s">
        <v>281</v>
      </c>
      <c r="AI8" s="209" t="s">
        <v>281</v>
      </c>
      <c r="AJ8" s="217" t="s">
        <v>281</v>
      </c>
      <c r="AK8" s="217" t="s">
        <v>281</v>
      </c>
      <c r="AL8" s="216" t="s">
        <v>281</v>
      </c>
      <c r="AM8" s="216" t="s">
        <v>281</v>
      </c>
      <c r="AN8" s="215">
        <v>82</v>
      </c>
      <c r="AO8" s="215">
        <v>28</v>
      </c>
      <c r="AP8" s="215">
        <v>33</v>
      </c>
      <c r="AQ8" s="215">
        <v>6</v>
      </c>
      <c r="AR8" s="208">
        <v>0</v>
      </c>
      <c r="AS8" s="208">
        <v>0</v>
      </c>
      <c r="AT8" s="214">
        <v>0</v>
      </c>
      <c r="AU8" s="214">
        <v>0</v>
      </c>
      <c r="AV8" s="213">
        <v>0</v>
      </c>
      <c r="AW8" s="213">
        <v>0</v>
      </c>
      <c r="AX8" s="213">
        <v>0</v>
      </c>
      <c r="AY8" s="212">
        <v>0</v>
      </c>
      <c r="AZ8" s="222">
        <v>2011</v>
      </c>
    </row>
    <row r="9" spans="1:52" s="211" customFormat="1" ht="40.5" customHeight="1">
      <c r="A9" s="229">
        <v>2012</v>
      </c>
      <c r="B9" s="228">
        <v>95.66</v>
      </c>
      <c r="C9" s="227">
        <v>99666</v>
      </c>
      <c r="D9" s="228">
        <v>95.66</v>
      </c>
      <c r="E9" s="227">
        <v>99666</v>
      </c>
      <c r="F9" s="226">
        <v>100</v>
      </c>
      <c r="G9" s="228">
        <v>1000.1</v>
      </c>
      <c r="H9" s="228">
        <v>1000.1</v>
      </c>
      <c r="I9" s="225">
        <v>100</v>
      </c>
      <c r="J9" s="228">
        <v>1000.1</v>
      </c>
      <c r="K9" s="228">
        <v>224.4</v>
      </c>
      <c r="L9" s="228">
        <v>55.6</v>
      </c>
      <c r="M9" s="228">
        <v>608.70000000000005</v>
      </c>
      <c r="N9" s="224">
        <v>111.4</v>
      </c>
      <c r="O9" s="218">
        <v>0</v>
      </c>
      <c r="P9" s="222">
        <v>2012</v>
      </c>
      <c r="Q9" s="221">
        <v>2012</v>
      </c>
      <c r="R9" s="220">
        <v>60.5</v>
      </c>
      <c r="S9" s="220">
        <v>0</v>
      </c>
      <c r="T9" s="223">
        <v>33.799999999999997</v>
      </c>
      <c r="U9" s="220">
        <v>26.7</v>
      </c>
      <c r="V9" s="220">
        <v>588.6</v>
      </c>
      <c r="W9" s="220">
        <v>223.7</v>
      </c>
      <c r="X9" s="220">
        <v>20.9</v>
      </c>
      <c r="Y9" s="220">
        <v>232.6</v>
      </c>
      <c r="Z9" s="220">
        <v>111.4</v>
      </c>
      <c r="AA9" s="210">
        <v>349.5</v>
      </c>
      <c r="AB9" s="219">
        <v>0</v>
      </c>
      <c r="AC9" s="219">
        <v>0.7</v>
      </c>
      <c r="AD9" s="219">
        <v>348.8</v>
      </c>
      <c r="AE9" s="222">
        <v>2012</v>
      </c>
      <c r="AF9" s="221">
        <v>2012</v>
      </c>
      <c r="AG9" s="216">
        <v>0</v>
      </c>
      <c r="AH9" s="217">
        <v>1.5</v>
      </c>
      <c r="AI9" s="209">
        <v>0.7</v>
      </c>
      <c r="AJ9" s="217">
        <v>0.2</v>
      </c>
      <c r="AK9" s="217">
        <v>0.6</v>
      </c>
      <c r="AL9" s="216">
        <v>0</v>
      </c>
      <c r="AM9" s="216">
        <v>0</v>
      </c>
      <c r="AN9" s="215">
        <v>87</v>
      </c>
      <c r="AO9" s="215">
        <v>23</v>
      </c>
      <c r="AP9" s="215">
        <v>33</v>
      </c>
      <c r="AQ9" s="215">
        <v>5</v>
      </c>
      <c r="AR9" s="208">
        <v>0</v>
      </c>
      <c r="AS9" s="208">
        <v>0</v>
      </c>
      <c r="AT9" s="214">
        <v>0</v>
      </c>
      <c r="AU9" s="214">
        <v>0</v>
      </c>
      <c r="AV9" s="213">
        <v>0</v>
      </c>
      <c r="AW9" s="213">
        <v>0</v>
      </c>
      <c r="AX9" s="213">
        <v>0</v>
      </c>
      <c r="AY9" s="212">
        <v>0</v>
      </c>
      <c r="AZ9" s="222">
        <v>2012</v>
      </c>
    </row>
    <row r="10" spans="1:52" s="211" customFormat="1" ht="40.5" customHeight="1">
      <c r="A10" s="229">
        <v>2013</v>
      </c>
      <c r="B10" s="228">
        <v>95.66</v>
      </c>
      <c r="C10" s="227">
        <v>100230</v>
      </c>
      <c r="D10" s="228">
        <v>95.66</v>
      </c>
      <c r="E10" s="227">
        <v>100230</v>
      </c>
      <c r="F10" s="226">
        <v>100</v>
      </c>
      <c r="G10" s="228">
        <v>1004.6112328767123</v>
      </c>
      <c r="H10" s="228">
        <v>1004.6112328767123</v>
      </c>
      <c r="I10" s="225">
        <v>100</v>
      </c>
      <c r="J10" s="228">
        <v>1004.6112328767123</v>
      </c>
      <c r="K10" s="228">
        <v>173.65287671232875</v>
      </c>
      <c r="L10" s="228">
        <v>43.782465753424653</v>
      </c>
      <c r="M10" s="228">
        <v>669.58849315068494</v>
      </c>
      <c r="N10" s="224">
        <v>115.1</v>
      </c>
      <c r="O10" s="218">
        <v>2.4873972602739727</v>
      </c>
      <c r="P10" s="222">
        <v>2013</v>
      </c>
      <c r="Q10" s="221">
        <v>2013</v>
      </c>
      <c r="R10" s="220">
        <v>65.3</v>
      </c>
      <c r="S10" s="220">
        <v>0</v>
      </c>
      <c r="T10" s="223">
        <v>29.2</v>
      </c>
      <c r="U10" s="220">
        <v>36.1</v>
      </c>
      <c r="V10" s="220">
        <v>524.6</v>
      </c>
      <c r="W10" s="220">
        <v>173.1</v>
      </c>
      <c r="X10" s="220">
        <v>11.2</v>
      </c>
      <c r="Y10" s="220">
        <v>225.2</v>
      </c>
      <c r="Z10" s="220">
        <v>115.1</v>
      </c>
      <c r="AA10" s="210">
        <v>409.3</v>
      </c>
      <c r="AB10" s="219">
        <v>0</v>
      </c>
      <c r="AC10" s="219">
        <v>2.2999999999999998</v>
      </c>
      <c r="AD10" s="219">
        <v>407</v>
      </c>
      <c r="AE10" s="222">
        <v>2013</v>
      </c>
      <c r="AF10" s="221">
        <v>2013</v>
      </c>
      <c r="AG10" s="216">
        <v>0</v>
      </c>
      <c r="AH10" s="217">
        <v>5.4112328767123286</v>
      </c>
      <c r="AI10" s="209">
        <v>0.55287671232876712</v>
      </c>
      <c r="AJ10" s="217">
        <v>1.0824657534246576</v>
      </c>
      <c r="AK10" s="217">
        <v>1.2884931506849315</v>
      </c>
      <c r="AL10" s="216" t="s">
        <v>281</v>
      </c>
      <c r="AM10" s="216">
        <v>2.4873972602739727</v>
      </c>
      <c r="AN10" s="215">
        <v>49</v>
      </c>
      <c r="AO10" s="215">
        <v>10</v>
      </c>
      <c r="AP10" s="215">
        <v>33</v>
      </c>
      <c r="AQ10" s="215">
        <v>4</v>
      </c>
      <c r="AR10" s="317">
        <v>41</v>
      </c>
      <c r="AS10" s="317">
        <v>16</v>
      </c>
      <c r="AT10" s="214">
        <v>0</v>
      </c>
      <c r="AU10" s="214">
        <v>0</v>
      </c>
      <c r="AV10" s="213">
        <v>0</v>
      </c>
      <c r="AW10" s="213">
        <v>0</v>
      </c>
      <c r="AX10" s="213">
        <v>0</v>
      </c>
      <c r="AY10" s="212">
        <v>0</v>
      </c>
      <c r="AZ10" s="222">
        <v>2013</v>
      </c>
    </row>
    <row r="11" spans="1:52" s="207" customFormat="1" ht="40.5" customHeight="1">
      <c r="A11" s="229">
        <v>2014</v>
      </c>
      <c r="B11" s="228">
        <v>95.68</v>
      </c>
      <c r="C11" s="227">
        <v>100528</v>
      </c>
      <c r="D11" s="228">
        <v>95.68</v>
      </c>
      <c r="E11" s="227">
        <v>100528</v>
      </c>
      <c r="F11" s="226">
        <v>100</v>
      </c>
      <c r="G11" s="228">
        <v>1121.4046600000001</v>
      </c>
      <c r="H11" s="228">
        <v>1121.4046600000001</v>
      </c>
      <c r="I11" s="225">
        <v>100</v>
      </c>
      <c r="J11" s="228">
        <v>1121.4046600000001</v>
      </c>
      <c r="K11" s="228">
        <v>237.36795000000001</v>
      </c>
      <c r="L11" s="228">
        <v>49.197799999999994</v>
      </c>
      <c r="M11" s="228">
        <v>764.28795000000014</v>
      </c>
      <c r="N11" s="224">
        <v>68.2</v>
      </c>
      <c r="O11" s="218">
        <v>2.3509600000000002</v>
      </c>
      <c r="P11" s="222">
        <v>2014</v>
      </c>
      <c r="Q11" s="406">
        <v>2014</v>
      </c>
      <c r="R11" s="220">
        <v>71.199999999999989</v>
      </c>
      <c r="S11" s="220">
        <v>0</v>
      </c>
      <c r="T11" s="223">
        <v>28.4</v>
      </c>
      <c r="U11" s="220">
        <v>42.8</v>
      </c>
      <c r="V11" s="220">
        <v>648</v>
      </c>
      <c r="W11" s="220">
        <v>236.6</v>
      </c>
      <c r="X11" s="220">
        <v>9.6999999999999993</v>
      </c>
      <c r="Y11" s="220">
        <v>333.5</v>
      </c>
      <c r="Z11" s="220">
        <v>68.2</v>
      </c>
      <c r="AA11" s="210">
        <v>396.6</v>
      </c>
      <c r="AB11" s="219">
        <v>0</v>
      </c>
      <c r="AC11" s="219">
        <v>10</v>
      </c>
      <c r="AD11" s="219">
        <v>386.6</v>
      </c>
      <c r="AE11" s="222">
        <v>2014</v>
      </c>
      <c r="AF11" s="406">
        <v>2014</v>
      </c>
      <c r="AG11" s="216">
        <v>0</v>
      </c>
      <c r="AH11" s="217">
        <v>5.6049300000000004</v>
      </c>
      <c r="AI11" s="209">
        <v>0.76795000000000002</v>
      </c>
      <c r="AJ11" s="217">
        <v>1.0978000000000001</v>
      </c>
      <c r="AK11" s="217">
        <v>1.38795</v>
      </c>
      <c r="AL11" s="216" t="s">
        <v>281</v>
      </c>
      <c r="AM11" s="216">
        <v>2.3509600000000002</v>
      </c>
      <c r="AN11" s="215">
        <v>49</v>
      </c>
      <c r="AO11" s="215">
        <v>10</v>
      </c>
      <c r="AP11" s="215">
        <v>33</v>
      </c>
      <c r="AQ11" s="215">
        <v>4</v>
      </c>
      <c r="AR11" s="317">
        <v>41</v>
      </c>
      <c r="AS11" s="317">
        <v>16</v>
      </c>
      <c r="AT11" s="214">
        <v>0</v>
      </c>
      <c r="AU11" s="214">
        <v>0</v>
      </c>
      <c r="AV11" s="213">
        <v>0</v>
      </c>
      <c r="AW11" s="213">
        <v>0</v>
      </c>
      <c r="AX11" s="213">
        <v>0</v>
      </c>
      <c r="AY11" s="212">
        <v>0</v>
      </c>
      <c r="AZ11" s="222">
        <v>2014</v>
      </c>
    </row>
    <row r="12" spans="1:52" s="207" customFormat="1" ht="40.5" customHeight="1">
      <c r="A12" s="229">
        <v>2015</v>
      </c>
      <c r="B12" s="228">
        <v>95.67</v>
      </c>
      <c r="C12" s="227">
        <v>101050</v>
      </c>
      <c r="D12" s="228">
        <v>95.67</v>
      </c>
      <c r="E12" s="227">
        <v>101050</v>
      </c>
      <c r="F12" s="226">
        <v>100</v>
      </c>
      <c r="G12" s="228">
        <v>1324.3</v>
      </c>
      <c r="H12" s="228">
        <v>1324.3</v>
      </c>
      <c r="I12" s="225">
        <v>100</v>
      </c>
      <c r="J12" s="228">
        <v>1324.3</v>
      </c>
      <c r="K12" s="228">
        <v>263.10000000000002</v>
      </c>
      <c r="L12" s="228">
        <v>55.2</v>
      </c>
      <c r="M12" s="228">
        <v>965.1</v>
      </c>
      <c r="N12" s="224">
        <v>40.799999999999997</v>
      </c>
      <c r="O12" s="414">
        <v>0.1</v>
      </c>
      <c r="P12" s="222">
        <v>2015</v>
      </c>
      <c r="Q12" s="413">
        <v>2015</v>
      </c>
      <c r="R12" s="220">
        <v>72.099999999999994</v>
      </c>
      <c r="S12" s="220">
        <v>0</v>
      </c>
      <c r="T12" s="223">
        <v>29</v>
      </c>
      <c r="U12" s="220">
        <v>43</v>
      </c>
      <c r="V12" s="220">
        <v>714.7</v>
      </c>
      <c r="W12" s="220">
        <v>262.3</v>
      </c>
      <c r="X12" s="220">
        <v>19.2</v>
      </c>
      <c r="Y12" s="220">
        <v>392.4</v>
      </c>
      <c r="Z12" s="220">
        <v>40.799999999999997</v>
      </c>
      <c r="AA12" s="210">
        <v>534.1</v>
      </c>
      <c r="AB12" s="219">
        <v>0.2</v>
      </c>
      <c r="AC12" s="219">
        <v>5.2</v>
      </c>
      <c r="AD12" s="219">
        <v>528.70000000000005</v>
      </c>
      <c r="AE12" s="222">
        <v>2015</v>
      </c>
      <c r="AF12" s="413">
        <v>2015</v>
      </c>
      <c r="AG12" s="216">
        <v>0</v>
      </c>
      <c r="AH12" s="217">
        <v>3.3</v>
      </c>
      <c r="AI12" s="209">
        <v>0.6</v>
      </c>
      <c r="AJ12" s="217">
        <v>1.5</v>
      </c>
      <c r="AK12" s="217">
        <v>1.2</v>
      </c>
      <c r="AL12" s="216" t="s">
        <v>281</v>
      </c>
      <c r="AM12" s="415">
        <v>0.1</v>
      </c>
      <c r="AN12" s="75">
        <v>49</v>
      </c>
      <c r="AO12" s="75">
        <v>10</v>
      </c>
      <c r="AP12" s="75">
        <v>33</v>
      </c>
      <c r="AQ12" s="75">
        <v>5</v>
      </c>
      <c r="AR12" s="75">
        <v>41</v>
      </c>
      <c r="AS12" s="317">
        <v>17</v>
      </c>
      <c r="AT12" s="317">
        <v>0</v>
      </c>
      <c r="AU12" s="317">
        <v>0</v>
      </c>
      <c r="AV12" s="317">
        <v>0</v>
      </c>
      <c r="AW12" s="317">
        <v>0</v>
      </c>
      <c r="AX12" s="317">
        <v>0</v>
      </c>
      <c r="AY12" s="317">
        <v>0</v>
      </c>
      <c r="AZ12" s="222">
        <v>2015</v>
      </c>
    </row>
    <row r="13" spans="1:52" s="211" customFormat="1" ht="40.5" customHeight="1">
      <c r="A13" s="426">
        <v>2016</v>
      </c>
      <c r="B13" s="427">
        <v>95.667000000000002</v>
      </c>
      <c r="C13" s="428">
        <v>101403</v>
      </c>
      <c r="D13" s="427">
        <v>95.667000000000002</v>
      </c>
      <c r="E13" s="428">
        <v>101403</v>
      </c>
      <c r="F13" s="429">
        <v>100</v>
      </c>
      <c r="G13" s="427">
        <v>996.5</v>
      </c>
      <c r="H13" s="427">
        <v>996.5</v>
      </c>
      <c r="I13" s="430">
        <v>100</v>
      </c>
      <c r="J13" s="427">
        <v>996.5</v>
      </c>
      <c r="K13" s="427">
        <v>306.5</v>
      </c>
      <c r="L13" s="427">
        <v>72.5</v>
      </c>
      <c r="M13" s="427">
        <v>617.20000000000005</v>
      </c>
      <c r="N13" s="431">
        <v>0</v>
      </c>
      <c r="O13" s="431">
        <v>0.3</v>
      </c>
      <c r="P13" s="432">
        <v>2016</v>
      </c>
      <c r="Q13" s="433">
        <v>2016</v>
      </c>
      <c r="R13" s="431">
        <v>79.5</v>
      </c>
      <c r="S13" s="431">
        <v>0</v>
      </c>
      <c r="T13" s="434">
        <v>32.4</v>
      </c>
      <c r="U13" s="431">
        <v>47.1</v>
      </c>
      <c r="V13" s="431">
        <v>624.6</v>
      </c>
      <c r="W13" s="431">
        <v>305.89999999999998</v>
      </c>
      <c r="X13" s="431">
        <v>37.9</v>
      </c>
      <c r="Y13" s="431">
        <v>280.8</v>
      </c>
      <c r="Z13" s="431">
        <v>0</v>
      </c>
      <c r="AA13" s="435">
        <v>287.7</v>
      </c>
      <c r="AB13" s="436">
        <v>0</v>
      </c>
      <c r="AC13" s="436">
        <v>0.6</v>
      </c>
      <c r="AD13" s="436">
        <v>287.10000000000002</v>
      </c>
      <c r="AE13" s="432">
        <v>2016</v>
      </c>
      <c r="AF13" s="433">
        <v>2016</v>
      </c>
      <c r="AG13" s="437">
        <v>0</v>
      </c>
      <c r="AH13" s="437">
        <v>4.7</v>
      </c>
      <c r="AI13" s="437">
        <v>0.6</v>
      </c>
      <c r="AJ13" s="437">
        <v>1.6</v>
      </c>
      <c r="AK13" s="437">
        <v>2.2000000000000002</v>
      </c>
      <c r="AL13" s="437" t="s">
        <v>329</v>
      </c>
      <c r="AM13" s="436">
        <v>0.3</v>
      </c>
      <c r="AN13" s="425">
        <v>48</v>
      </c>
      <c r="AO13" s="425">
        <v>10</v>
      </c>
      <c r="AP13" s="425">
        <v>33</v>
      </c>
      <c r="AQ13" s="425">
        <v>5</v>
      </c>
      <c r="AR13" s="425">
        <v>41</v>
      </c>
      <c r="AS13" s="208">
        <v>17</v>
      </c>
      <c r="AT13" s="208">
        <v>0</v>
      </c>
      <c r="AU13" s="208">
        <v>0</v>
      </c>
      <c r="AV13" s="208">
        <v>0</v>
      </c>
      <c r="AW13" s="208">
        <v>0</v>
      </c>
      <c r="AX13" s="208">
        <v>0</v>
      </c>
      <c r="AY13" s="208">
        <v>0</v>
      </c>
      <c r="AZ13" s="432">
        <v>2016</v>
      </c>
    </row>
    <row r="14" spans="1:52" ht="9" customHeight="1">
      <c r="A14" s="206"/>
      <c r="B14" s="205"/>
      <c r="C14" s="205"/>
      <c r="D14" s="205"/>
      <c r="E14" s="205"/>
      <c r="F14" s="204"/>
      <c r="G14" s="205"/>
      <c r="H14" s="205"/>
      <c r="I14" s="203"/>
      <c r="J14" s="205"/>
      <c r="K14" s="202"/>
      <c r="L14" s="201"/>
      <c r="M14" s="200"/>
      <c r="N14" s="200"/>
      <c r="O14" s="200"/>
      <c r="P14" s="199"/>
      <c r="Q14" s="198"/>
      <c r="R14" s="197"/>
      <c r="S14" s="196"/>
      <c r="T14" s="195"/>
      <c r="U14" s="195"/>
      <c r="V14" s="195"/>
      <c r="W14" s="195"/>
      <c r="X14" s="195"/>
      <c r="Y14" s="195"/>
      <c r="Z14" s="195"/>
      <c r="AA14" s="195"/>
      <c r="AB14" s="195"/>
      <c r="AC14" s="195"/>
      <c r="AD14" s="195"/>
      <c r="AE14" s="199"/>
      <c r="AF14" s="198"/>
      <c r="AG14" s="194"/>
      <c r="AH14" s="195"/>
      <c r="AI14" s="195"/>
      <c r="AJ14" s="195"/>
      <c r="AK14" s="195"/>
      <c r="AL14" s="195"/>
      <c r="AM14" s="195"/>
      <c r="AN14" s="197"/>
      <c r="AO14" s="196"/>
      <c r="AP14" s="195"/>
      <c r="AQ14" s="195"/>
      <c r="AR14" s="195"/>
      <c r="AS14" s="195"/>
      <c r="AT14" s="195"/>
      <c r="AU14" s="195"/>
      <c r="AV14" s="195"/>
      <c r="AW14" s="195"/>
      <c r="AX14" s="195"/>
      <c r="AY14" s="195"/>
      <c r="AZ14" s="199"/>
    </row>
    <row r="15" spans="1:52" ht="15" customHeight="1">
      <c r="A15" s="193" t="s">
        <v>265</v>
      </c>
      <c r="F15" s="191"/>
      <c r="I15" s="190"/>
      <c r="K15" s="189"/>
      <c r="L15" s="188"/>
      <c r="M15" s="187"/>
      <c r="N15" s="187"/>
      <c r="O15" s="186"/>
      <c r="P15" s="45" t="s">
        <v>316</v>
      </c>
      <c r="Q15" s="185" t="s">
        <v>265</v>
      </c>
      <c r="R15" s="184"/>
      <c r="U15" s="183"/>
      <c r="V15" s="183"/>
      <c r="W15" s="183"/>
      <c r="X15" s="183"/>
      <c r="Y15" s="183"/>
      <c r="Z15" s="183"/>
      <c r="AA15" s="183"/>
      <c r="AB15" s="183"/>
      <c r="AC15" s="183"/>
      <c r="AD15" s="183"/>
      <c r="AE15" s="186" t="s">
        <v>266</v>
      </c>
      <c r="AF15" s="185" t="s">
        <v>265</v>
      </c>
      <c r="AH15" s="183"/>
      <c r="AI15" s="183"/>
      <c r="AJ15" s="183"/>
      <c r="AK15" s="186"/>
      <c r="AL15" s="186"/>
      <c r="AM15" s="186"/>
      <c r="AN15" s="184"/>
      <c r="AQ15" s="183"/>
      <c r="AR15" s="183"/>
      <c r="AS15" s="183"/>
      <c r="AT15" s="183"/>
      <c r="AU15" s="182"/>
      <c r="AV15" s="183"/>
      <c r="AW15" s="183"/>
      <c r="AX15" s="183"/>
      <c r="AY15" s="186"/>
      <c r="AZ15" s="45" t="s">
        <v>316</v>
      </c>
    </row>
    <row r="16" spans="1:52" ht="15" customHeight="1">
      <c r="F16" s="191"/>
      <c r="I16" s="190"/>
      <c r="K16" s="189"/>
      <c r="L16" s="188"/>
      <c r="M16" s="187"/>
      <c r="N16" s="187"/>
      <c r="O16" s="187"/>
      <c r="P16" s="187"/>
      <c r="R16" s="184"/>
      <c r="U16" s="183"/>
      <c r="V16" s="183"/>
      <c r="W16" s="183"/>
      <c r="X16" s="183"/>
      <c r="Y16" s="183"/>
      <c r="Z16" s="183"/>
      <c r="AI16" s="183"/>
      <c r="AJ16" s="183"/>
      <c r="AK16" s="182"/>
      <c r="AL16" s="182"/>
      <c r="AM16" s="182"/>
      <c r="AN16" s="184"/>
      <c r="AQ16" s="183"/>
      <c r="AS16" s="183"/>
      <c r="AT16" s="183"/>
      <c r="AU16" s="182"/>
      <c r="AW16" s="183"/>
      <c r="AX16" s="183"/>
      <c r="AY16" s="182"/>
    </row>
    <row r="17" spans="1:51">
      <c r="F17" s="191"/>
      <c r="I17" s="190"/>
      <c r="K17" s="189"/>
      <c r="L17" s="188"/>
      <c r="M17" s="187"/>
      <c r="N17" s="187"/>
      <c r="O17" s="187"/>
      <c r="P17" s="187"/>
      <c r="R17" s="184"/>
      <c r="U17" s="183"/>
      <c r="V17" s="183"/>
      <c r="W17" s="183"/>
      <c r="X17" s="183"/>
      <c r="Y17" s="183"/>
      <c r="Z17" s="183"/>
      <c r="AI17" s="183"/>
      <c r="AJ17" s="183"/>
      <c r="AK17" s="182"/>
      <c r="AL17" s="182"/>
      <c r="AM17" s="182"/>
      <c r="AN17" s="184"/>
      <c r="AQ17" s="183"/>
      <c r="AS17" s="183"/>
      <c r="AT17" s="183"/>
      <c r="AU17" s="182"/>
      <c r="AW17" s="183"/>
      <c r="AX17" s="183"/>
      <c r="AY17" s="182"/>
    </row>
    <row r="18" spans="1:51">
      <c r="F18" s="191"/>
      <c r="I18" s="190"/>
      <c r="K18" s="189"/>
      <c r="L18" s="188"/>
      <c r="M18" s="187"/>
      <c r="N18" s="187"/>
      <c r="O18" s="187"/>
      <c r="P18" s="187"/>
      <c r="R18" s="184"/>
      <c r="AI18" s="183"/>
      <c r="AJ18" s="183"/>
      <c r="AK18" s="182"/>
      <c r="AL18" s="182"/>
      <c r="AM18" s="182"/>
      <c r="AN18" s="184"/>
      <c r="AS18" s="183"/>
      <c r="AT18" s="183"/>
      <c r="AU18" s="182"/>
      <c r="AW18" s="183"/>
      <c r="AX18" s="183"/>
      <c r="AY18" s="182"/>
    </row>
    <row r="19" spans="1:51" s="303" customFormat="1">
      <c r="A19" s="181"/>
      <c r="B19" s="180"/>
      <c r="C19" s="180"/>
      <c r="D19" s="180"/>
      <c r="E19" s="180"/>
      <c r="F19" s="179"/>
      <c r="G19" s="180"/>
      <c r="H19" s="180"/>
      <c r="I19" s="178"/>
      <c r="J19" s="180"/>
      <c r="K19" s="177"/>
      <c r="L19" s="176"/>
      <c r="M19" s="175"/>
      <c r="N19" s="175"/>
      <c r="O19" s="175"/>
      <c r="P19" s="175"/>
      <c r="Q19" s="174"/>
      <c r="R19" s="173"/>
      <c r="S19" s="181"/>
      <c r="T19" s="180"/>
      <c r="U19" s="180"/>
      <c r="V19" s="180"/>
      <c r="W19" s="180"/>
      <c r="X19" s="180"/>
      <c r="Y19" s="180"/>
      <c r="Z19" s="180"/>
      <c r="AA19" s="180"/>
      <c r="AB19" s="180"/>
      <c r="AC19" s="180"/>
      <c r="AD19" s="180"/>
      <c r="AF19" s="174"/>
      <c r="AG19" s="181"/>
      <c r="AH19" s="180"/>
      <c r="AI19" s="172"/>
      <c r="AJ19" s="172"/>
      <c r="AK19" s="171"/>
      <c r="AL19" s="171"/>
      <c r="AM19" s="171"/>
      <c r="AN19" s="173"/>
      <c r="AO19" s="181"/>
      <c r="AP19" s="180"/>
      <c r="AQ19" s="180"/>
      <c r="AR19" s="180"/>
      <c r="AS19" s="172"/>
      <c r="AT19" s="172"/>
      <c r="AU19" s="171"/>
      <c r="AV19" s="180"/>
      <c r="AW19" s="172"/>
      <c r="AX19" s="172"/>
      <c r="AY19" s="171"/>
    </row>
    <row r="20" spans="1:51" s="303" customFormat="1">
      <c r="A20" s="181"/>
      <c r="B20" s="180"/>
      <c r="C20" s="180"/>
      <c r="D20" s="180"/>
      <c r="E20" s="180"/>
      <c r="F20" s="179"/>
      <c r="G20" s="180"/>
      <c r="H20" s="180"/>
      <c r="I20" s="178"/>
      <c r="J20" s="180"/>
      <c r="K20" s="177"/>
      <c r="L20" s="175"/>
      <c r="M20" s="175"/>
      <c r="N20" s="175"/>
      <c r="O20" s="175"/>
      <c r="P20" s="175"/>
      <c r="Q20" s="174"/>
      <c r="R20" s="173"/>
      <c r="S20" s="181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F20" s="174"/>
      <c r="AG20" s="181"/>
      <c r="AH20" s="180"/>
      <c r="AI20" s="172"/>
      <c r="AJ20" s="172"/>
      <c r="AK20" s="171"/>
      <c r="AL20" s="171"/>
      <c r="AM20" s="171"/>
      <c r="AN20" s="173"/>
      <c r="AO20" s="181"/>
      <c r="AP20" s="180"/>
      <c r="AQ20" s="180"/>
      <c r="AR20" s="180"/>
      <c r="AS20" s="172"/>
      <c r="AT20" s="172"/>
      <c r="AU20" s="171"/>
      <c r="AV20" s="180"/>
      <c r="AW20" s="172"/>
      <c r="AX20" s="172"/>
      <c r="AY20" s="171"/>
    </row>
    <row r="21" spans="1:51" s="303" customFormat="1">
      <c r="A21" s="181"/>
      <c r="B21" s="180"/>
      <c r="C21" s="180"/>
      <c r="D21" s="180"/>
      <c r="E21" s="180"/>
      <c r="F21" s="180"/>
      <c r="G21" s="180"/>
      <c r="H21" s="180"/>
      <c r="I21" s="178"/>
      <c r="J21" s="180"/>
      <c r="K21" s="177"/>
      <c r="L21" s="175"/>
      <c r="M21" s="175"/>
      <c r="N21" s="175"/>
      <c r="O21" s="175"/>
      <c r="P21" s="175"/>
      <c r="Q21" s="174"/>
      <c r="R21" s="173"/>
      <c r="S21" s="181"/>
      <c r="T21" s="180"/>
      <c r="U21" s="180"/>
      <c r="V21" s="180"/>
      <c r="W21" s="180"/>
      <c r="X21" s="180"/>
      <c r="Y21" s="180"/>
      <c r="Z21" s="180"/>
      <c r="AA21" s="180"/>
      <c r="AB21" s="180"/>
      <c r="AC21" s="180"/>
      <c r="AD21" s="180"/>
      <c r="AF21" s="174"/>
      <c r="AG21" s="181"/>
      <c r="AH21" s="180"/>
      <c r="AI21" s="172"/>
      <c r="AJ21" s="172"/>
      <c r="AK21" s="171"/>
      <c r="AL21" s="171"/>
      <c r="AM21" s="171"/>
      <c r="AN21" s="173"/>
      <c r="AO21" s="181"/>
      <c r="AP21" s="180"/>
      <c r="AQ21" s="180"/>
      <c r="AR21" s="180"/>
      <c r="AS21" s="172"/>
      <c r="AT21" s="172"/>
      <c r="AU21" s="171"/>
      <c r="AV21" s="180"/>
      <c r="AW21" s="172"/>
      <c r="AX21" s="172"/>
      <c r="AY21" s="171"/>
    </row>
    <row r="22" spans="1:51" s="303" customFormat="1">
      <c r="A22" s="181"/>
      <c r="B22" s="180"/>
      <c r="C22" s="180"/>
      <c r="D22" s="180"/>
      <c r="E22" s="180"/>
      <c r="F22" s="180"/>
      <c r="G22" s="180"/>
      <c r="H22" s="180"/>
      <c r="I22" s="178"/>
      <c r="J22" s="180"/>
      <c r="K22" s="177"/>
      <c r="L22" s="175"/>
      <c r="M22" s="175"/>
      <c r="N22" s="175"/>
      <c r="O22" s="175"/>
      <c r="P22" s="175"/>
      <c r="Q22" s="174"/>
      <c r="R22" s="173"/>
      <c r="S22" s="181"/>
      <c r="T22" s="180"/>
      <c r="U22" s="180"/>
      <c r="V22" s="180"/>
      <c r="W22" s="180"/>
      <c r="X22" s="180"/>
      <c r="Y22" s="180"/>
      <c r="Z22" s="180"/>
      <c r="AA22" s="180"/>
      <c r="AB22" s="180"/>
      <c r="AC22" s="180"/>
      <c r="AD22" s="180"/>
      <c r="AF22" s="174"/>
      <c r="AG22" s="181"/>
      <c r="AH22" s="180"/>
      <c r="AI22" s="172"/>
      <c r="AJ22" s="172"/>
      <c r="AK22" s="171"/>
      <c r="AL22" s="171"/>
      <c r="AM22" s="171"/>
      <c r="AN22" s="173"/>
      <c r="AO22" s="181"/>
      <c r="AP22" s="180"/>
      <c r="AQ22" s="180"/>
      <c r="AR22" s="180"/>
      <c r="AS22" s="172"/>
      <c r="AT22" s="172"/>
      <c r="AU22" s="171"/>
      <c r="AV22" s="180"/>
      <c r="AW22" s="172"/>
      <c r="AX22" s="172"/>
      <c r="AY22" s="171"/>
    </row>
    <row r="23" spans="1:51" s="303" customFormat="1">
      <c r="A23" s="181"/>
      <c r="B23" s="180"/>
      <c r="C23" s="180"/>
      <c r="D23" s="180"/>
      <c r="E23" s="180"/>
      <c r="F23" s="180"/>
      <c r="G23" s="180"/>
      <c r="H23" s="180"/>
      <c r="I23" s="178"/>
      <c r="J23" s="180"/>
      <c r="K23" s="177"/>
      <c r="L23" s="175"/>
      <c r="M23" s="175"/>
      <c r="N23" s="175"/>
      <c r="O23" s="175"/>
      <c r="P23" s="175"/>
      <c r="Q23" s="174"/>
      <c r="R23" s="173"/>
      <c r="S23" s="181"/>
      <c r="T23" s="180"/>
      <c r="U23" s="180"/>
      <c r="V23" s="180"/>
      <c r="W23" s="180"/>
      <c r="X23" s="180"/>
      <c r="Y23" s="180"/>
      <c r="Z23" s="180"/>
      <c r="AA23" s="180"/>
      <c r="AB23" s="180"/>
      <c r="AC23" s="180"/>
      <c r="AD23" s="180"/>
      <c r="AF23" s="174"/>
      <c r="AG23" s="181"/>
      <c r="AH23" s="180"/>
      <c r="AI23" s="172"/>
      <c r="AJ23" s="172"/>
      <c r="AK23" s="171"/>
      <c r="AL23" s="171"/>
      <c r="AM23" s="171"/>
      <c r="AN23" s="173"/>
      <c r="AO23" s="181"/>
      <c r="AP23" s="180"/>
      <c r="AQ23" s="180"/>
      <c r="AR23" s="180"/>
      <c r="AS23" s="172"/>
      <c r="AT23" s="172"/>
      <c r="AU23" s="171"/>
      <c r="AV23" s="180"/>
      <c r="AW23" s="172"/>
      <c r="AX23" s="172"/>
      <c r="AY23" s="171"/>
    </row>
    <row r="24" spans="1:51" s="303" customFormat="1">
      <c r="A24" s="181"/>
      <c r="B24" s="180"/>
      <c r="C24" s="180"/>
      <c r="D24" s="180"/>
      <c r="E24" s="180"/>
      <c r="F24" s="180"/>
      <c r="G24" s="180"/>
      <c r="H24" s="180"/>
      <c r="I24" s="178"/>
      <c r="J24" s="180"/>
      <c r="K24" s="177"/>
      <c r="L24" s="175"/>
      <c r="M24" s="175"/>
      <c r="N24" s="175"/>
      <c r="O24" s="175"/>
      <c r="P24" s="175"/>
      <c r="Q24" s="174"/>
      <c r="R24" s="170"/>
      <c r="S24" s="181"/>
      <c r="T24" s="180"/>
      <c r="U24" s="180"/>
      <c r="V24" s="180"/>
      <c r="W24" s="180"/>
      <c r="X24" s="180"/>
      <c r="Y24" s="180"/>
      <c r="Z24" s="180"/>
      <c r="AA24" s="180"/>
      <c r="AB24" s="180"/>
      <c r="AC24" s="180"/>
      <c r="AD24" s="180"/>
      <c r="AF24" s="174"/>
      <c r="AG24" s="181"/>
      <c r="AH24" s="180"/>
      <c r="AI24" s="172"/>
      <c r="AJ24" s="172"/>
      <c r="AK24" s="171"/>
      <c r="AL24" s="171"/>
      <c r="AM24" s="171"/>
      <c r="AN24" s="170"/>
      <c r="AO24" s="181"/>
      <c r="AP24" s="180"/>
      <c r="AQ24" s="180"/>
      <c r="AR24" s="180"/>
      <c r="AS24" s="172"/>
      <c r="AT24" s="172"/>
      <c r="AU24" s="171"/>
      <c r="AV24" s="180"/>
      <c r="AW24" s="172"/>
      <c r="AX24" s="172"/>
      <c r="AY24" s="171"/>
    </row>
    <row r="25" spans="1:51" s="303" customFormat="1">
      <c r="A25" s="181"/>
      <c r="B25" s="180"/>
      <c r="C25" s="180"/>
      <c r="D25" s="180"/>
      <c r="E25" s="180"/>
      <c r="F25" s="180"/>
      <c r="G25" s="180"/>
      <c r="H25" s="180"/>
      <c r="I25" s="178"/>
      <c r="J25" s="180"/>
      <c r="K25" s="177"/>
      <c r="L25" s="175"/>
      <c r="M25" s="175"/>
      <c r="N25" s="175"/>
      <c r="O25" s="175"/>
      <c r="P25" s="175"/>
      <c r="Q25" s="174"/>
      <c r="R25" s="170"/>
      <c r="S25" s="181"/>
      <c r="T25" s="180"/>
      <c r="U25" s="180"/>
      <c r="V25" s="180"/>
      <c r="W25" s="180"/>
      <c r="X25" s="180"/>
      <c r="Y25" s="180"/>
      <c r="Z25" s="180"/>
      <c r="AA25" s="180"/>
      <c r="AB25" s="180"/>
      <c r="AC25" s="180"/>
      <c r="AD25" s="180"/>
      <c r="AF25" s="174"/>
      <c r="AG25" s="181"/>
      <c r="AH25" s="180"/>
      <c r="AI25" s="172"/>
      <c r="AJ25" s="172"/>
      <c r="AK25" s="171"/>
      <c r="AL25" s="171"/>
      <c r="AM25" s="171"/>
      <c r="AN25" s="170"/>
      <c r="AO25" s="181"/>
      <c r="AP25" s="180"/>
      <c r="AQ25" s="180"/>
      <c r="AR25" s="180"/>
      <c r="AS25" s="172"/>
      <c r="AT25" s="172"/>
      <c r="AU25" s="171"/>
      <c r="AV25" s="180"/>
      <c r="AW25" s="172"/>
      <c r="AX25" s="172"/>
      <c r="AY25" s="171"/>
    </row>
    <row r="26" spans="1:51" s="303" customFormat="1">
      <c r="A26" s="181"/>
      <c r="B26" s="180"/>
      <c r="C26" s="180"/>
      <c r="D26" s="180"/>
      <c r="E26" s="180"/>
      <c r="F26" s="180"/>
      <c r="G26" s="180"/>
      <c r="H26" s="180"/>
      <c r="I26" s="178"/>
      <c r="J26" s="180"/>
      <c r="K26" s="177"/>
      <c r="L26" s="175"/>
      <c r="M26" s="175"/>
      <c r="N26" s="175"/>
      <c r="O26" s="175"/>
      <c r="P26" s="175"/>
      <c r="Q26" s="174"/>
      <c r="R26" s="170"/>
      <c r="S26" s="181"/>
      <c r="T26" s="180"/>
      <c r="U26" s="180"/>
      <c r="V26" s="180"/>
      <c r="W26" s="180"/>
      <c r="X26" s="180"/>
      <c r="Y26" s="180"/>
      <c r="Z26" s="180"/>
      <c r="AA26" s="180"/>
      <c r="AB26" s="180"/>
      <c r="AC26" s="180"/>
      <c r="AD26" s="180"/>
      <c r="AF26" s="174"/>
      <c r="AG26" s="181"/>
      <c r="AH26" s="180"/>
      <c r="AI26" s="172"/>
      <c r="AJ26" s="172"/>
      <c r="AK26" s="171"/>
      <c r="AL26" s="171"/>
      <c r="AM26" s="171"/>
      <c r="AN26" s="170"/>
      <c r="AO26" s="181"/>
      <c r="AP26" s="180"/>
      <c r="AQ26" s="180"/>
      <c r="AR26" s="180"/>
      <c r="AS26" s="172"/>
      <c r="AT26" s="172"/>
      <c r="AU26" s="171"/>
      <c r="AV26" s="180"/>
      <c r="AW26" s="172"/>
      <c r="AX26" s="172"/>
      <c r="AY26" s="171"/>
    </row>
    <row r="27" spans="1:51" s="303" customFormat="1">
      <c r="A27" s="181"/>
      <c r="B27" s="180"/>
      <c r="C27" s="180"/>
      <c r="D27" s="180"/>
      <c r="E27" s="180"/>
      <c r="F27" s="180"/>
      <c r="G27" s="180"/>
      <c r="H27" s="180"/>
      <c r="I27" s="178"/>
      <c r="J27" s="180"/>
      <c r="K27" s="177"/>
      <c r="L27" s="175"/>
      <c r="M27" s="175"/>
      <c r="N27" s="175"/>
      <c r="O27" s="175"/>
      <c r="P27" s="175"/>
      <c r="Q27" s="174"/>
      <c r="R27" s="170"/>
      <c r="S27" s="181"/>
      <c r="T27" s="180"/>
      <c r="U27" s="180"/>
      <c r="V27" s="180"/>
      <c r="W27" s="180"/>
      <c r="X27" s="180"/>
      <c r="Y27" s="180"/>
      <c r="Z27" s="180"/>
      <c r="AA27" s="180"/>
      <c r="AB27" s="180"/>
      <c r="AC27" s="180"/>
      <c r="AD27" s="180"/>
      <c r="AF27" s="174"/>
      <c r="AG27" s="181"/>
      <c r="AH27" s="180"/>
      <c r="AI27" s="172"/>
      <c r="AJ27" s="172"/>
      <c r="AK27" s="171"/>
      <c r="AL27" s="171"/>
      <c r="AM27" s="171"/>
      <c r="AN27" s="170"/>
      <c r="AO27" s="181"/>
      <c r="AP27" s="180"/>
      <c r="AQ27" s="180"/>
      <c r="AR27" s="180"/>
      <c r="AS27" s="172"/>
      <c r="AT27" s="172"/>
      <c r="AU27" s="171"/>
      <c r="AV27" s="180"/>
      <c r="AW27" s="172"/>
      <c r="AX27" s="172"/>
      <c r="AY27" s="171"/>
    </row>
    <row r="28" spans="1:51" s="161" customFormat="1">
      <c r="A28" s="169"/>
      <c r="B28" s="168"/>
      <c r="C28" s="168"/>
      <c r="D28" s="168"/>
      <c r="E28" s="168"/>
      <c r="F28" s="168"/>
      <c r="G28" s="168"/>
      <c r="H28" s="168"/>
      <c r="I28" s="167"/>
      <c r="J28" s="168"/>
      <c r="K28" s="166"/>
      <c r="L28" s="165"/>
      <c r="M28" s="165"/>
      <c r="N28" s="165"/>
      <c r="O28" s="165"/>
      <c r="P28" s="165"/>
      <c r="Q28" s="164"/>
      <c r="R28" s="163"/>
      <c r="S28" s="169"/>
      <c r="T28" s="168"/>
      <c r="U28" s="168"/>
      <c r="V28" s="168"/>
      <c r="W28" s="168"/>
      <c r="X28" s="168"/>
      <c r="Y28" s="168"/>
      <c r="Z28" s="168"/>
      <c r="AA28" s="168"/>
      <c r="AB28" s="168"/>
      <c r="AC28" s="168"/>
      <c r="AD28" s="168"/>
      <c r="AF28" s="164"/>
      <c r="AG28" s="169"/>
      <c r="AH28" s="168"/>
      <c r="AI28" s="162"/>
      <c r="AJ28" s="168"/>
      <c r="AK28" s="160"/>
      <c r="AL28" s="160"/>
      <c r="AM28" s="160"/>
      <c r="AN28" s="163"/>
      <c r="AO28" s="169"/>
      <c r="AP28" s="168"/>
      <c r="AQ28" s="168"/>
      <c r="AR28" s="168"/>
      <c r="AS28" s="162"/>
      <c r="AT28" s="168"/>
      <c r="AU28" s="160"/>
      <c r="AV28" s="168"/>
      <c r="AW28" s="162"/>
      <c r="AX28" s="168"/>
      <c r="AY28" s="160"/>
    </row>
    <row r="29" spans="1:51" s="303" customFormat="1">
      <c r="A29" s="181"/>
      <c r="B29" s="180"/>
      <c r="C29" s="180"/>
      <c r="D29" s="180"/>
      <c r="E29" s="180"/>
      <c r="F29" s="180"/>
      <c r="G29" s="180"/>
      <c r="H29" s="180"/>
      <c r="I29" s="178"/>
      <c r="J29" s="180"/>
      <c r="K29" s="177"/>
      <c r="L29" s="175"/>
      <c r="M29" s="175"/>
      <c r="N29" s="175"/>
      <c r="O29" s="175"/>
      <c r="P29" s="175"/>
      <c r="Q29" s="174"/>
      <c r="R29" s="170"/>
      <c r="S29" s="181"/>
      <c r="T29" s="180"/>
      <c r="U29" s="180"/>
      <c r="V29" s="180"/>
      <c r="W29" s="180"/>
      <c r="X29" s="180"/>
      <c r="Y29" s="180"/>
      <c r="Z29" s="180"/>
      <c r="AA29" s="180"/>
      <c r="AB29" s="180"/>
      <c r="AC29" s="180"/>
      <c r="AD29" s="180"/>
      <c r="AF29" s="174"/>
      <c r="AG29" s="181"/>
      <c r="AH29" s="180"/>
      <c r="AI29" s="172"/>
      <c r="AJ29" s="180"/>
      <c r="AK29" s="171"/>
      <c r="AL29" s="171"/>
      <c r="AM29" s="171"/>
      <c r="AN29" s="170"/>
      <c r="AO29" s="181"/>
      <c r="AP29" s="180"/>
      <c r="AQ29" s="180"/>
      <c r="AR29" s="180"/>
      <c r="AS29" s="172"/>
      <c r="AT29" s="180"/>
      <c r="AU29" s="171"/>
      <c r="AV29" s="180"/>
      <c r="AW29" s="172"/>
      <c r="AX29" s="180"/>
      <c r="AY29" s="171"/>
    </row>
    <row r="30" spans="1:51" s="303" customFormat="1">
      <c r="A30" s="181"/>
      <c r="B30" s="180"/>
      <c r="C30" s="180"/>
      <c r="D30" s="180"/>
      <c r="E30" s="180"/>
      <c r="F30" s="180"/>
      <c r="G30" s="180"/>
      <c r="H30" s="180"/>
      <c r="I30" s="178"/>
      <c r="J30" s="180"/>
      <c r="K30" s="177"/>
      <c r="L30" s="175"/>
      <c r="M30" s="175"/>
      <c r="N30" s="175"/>
      <c r="O30" s="175"/>
      <c r="P30" s="175"/>
      <c r="Q30" s="174"/>
      <c r="R30" s="170"/>
      <c r="S30" s="181"/>
      <c r="T30" s="180"/>
      <c r="U30" s="180"/>
      <c r="V30" s="180"/>
      <c r="W30" s="180"/>
      <c r="X30" s="180"/>
      <c r="Y30" s="180"/>
      <c r="Z30" s="180"/>
      <c r="AA30" s="180"/>
      <c r="AB30" s="180"/>
      <c r="AC30" s="180"/>
      <c r="AD30" s="180"/>
      <c r="AF30" s="174"/>
      <c r="AG30" s="181"/>
      <c r="AH30" s="180"/>
      <c r="AI30" s="172"/>
      <c r="AJ30" s="180"/>
      <c r="AK30" s="171"/>
      <c r="AL30" s="171"/>
      <c r="AM30" s="171"/>
      <c r="AN30" s="170"/>
      <c r="AO30" s="181"/>
      <c r="AP30" s="180"/>
      <c r="AQ30" s="180"/>
      <c r="AR30" s="180"/>
      <c r="AS30" s="172"/>
      <c r="AT30" s="180"/>
      <c r="AU30" s="171"/>
      <c r="AV30" s="180"/>
      <c r="AW30" s="172"/>
      <c r="AX30" s="180"/>
      <c r="AY30" s="171"/>
    </row>
    <row r="31" spans="1:51" s="303" customFormat="1">
      <c r="A31" s="181"/>
      <c r="B31" s="180"/>
      <c r="C31" s="180"/>
      <c r="D31" s="180"/>
      <c r="E31" s="180"/>
      <c r="F31" s="180"/>
      <c r="G31" s="180"/>
      <c r="H31" s="180"/>
      <c r="I31" s="178"/>
      <c r="J31" s="180"/>
      <c r="K31" s="177"/>
      <c r="L31" s="175"/>
      <c r="M31" s="175"/>
      <c r="N31" s="175"/>
      <c r="O31" s="175"/>
      <c r="P31" s="175"/>
      <c r="Q31" s="174"/>
      <c r="R31" s="170"/>
      <c r="S31" s="181"/>
      <c r="T31" s="180"/>
      <c r="U31" s="180"/>
      <c r="V31" s="180"/>
      <c r="W31" s="180"/>
      <c r="X31" s="180"/>
      <c r="Y31" s="180"/>
      <c r="Z31" s="180"/>
      <c r="AA31" s="180"/>
      <c r="AB31" s="180"/>
      <c r="AC31" s="180"/>
      <c r="AD31" s="180"/>
      <c r="AF31" s="174"/>
      <c r="AG31" s="181"/>
      <c r="AH31" s="180"/>
      <c r="AI31" s="172"/>
      <c r="AJ31" s="180"/>
      <c r="AK31" s="171"/>
      <c r="AL31" s="171"/>
      <c r="AM31" s="171"/>
      <c r="AN31" s="170"/>
      <c r="AO31" s="181"/>
      <c r="AP31" s="180"/>
      <c r="AQ31" s="180"/>
      <c r="AR31" s="180"/>
      <c r="AS31" s="172"/>
      <c r="AT31" s="180"/>
      <c r="AU31" s="171"/>
      <c r="AV31" s="180"/>
      <c r="AW31" s="172"/>
      <c r="AX31" s="180"/>
      <c r="AY31" s="171"/>
    </row>
    <row r="32" spans="1:51">
      <c r="I32" s="190"/>
      <c r="K32" s="189"/>
      <c r="L32" s="187"/>
      <c r="M32" s="187"/>
      <c r="N32" s="187"/>
      <c r="O32" s="187"/>
      <c r="P32" s="187"/>
      <c r="AI32" s="183"/>
      <c r="AK32" s="182"/>
      <c r="AL32" s="182"/>
      <c r="AM32" s="182"/>
      <c r="AS32" s="183"/>
      <c r="AU32" s="182"/>
      <c r="AW32" s="183"/>
      <c r="AY32" s="182"/>
    </row>
    <row r="33" spans="9:51">
      <c r="I33" s="190"/>
      <c r="K33" s="189"/>
      <c r="L33" s="187"/>
      <c r="M33" s="187"/>
      <c r="N33" s="187"/>
      <c r="O33" s="187"/>
      <c r="P33" s="187"/>
      <c r="AI33" s="183"/>
      <c r="AK33" s="182"/>
      <c r="AL33" s="182"/>
      <c r="AM33" s="182"/>
      <c r="AS33" s="183"/>
      <c r="AU33" s="182"/>
      <c r="AW33" s="183"/>
      <c r="AY33" s="182"/>
    </row>
    <row r="34" spans="9:51">
      <c r="I34" s="190"/>
      <c r="K34" s="189"/>
      <c r="L34" s="187"/>
      <c r="M34" s="187"/>
      <c r="N34" s="187"/>
      <c r="O34" s="187"/>
      <c r="P34" s="187"/>
      <c r="AI34" s="183"/>
      <c r="AK34" s="182"/>
      <c r="AL34" s="182"/>
      <c r="AM34" s="182"/>
      <c r="AS34" s="183"/>
      <c r="AU34" s="182"/>
      <c r="AW34" s="183"/>
      <c r="AY34" s="182"/>
    </row>
    <row r="35" spans="9:51">
      <c r="I35" s="190"/>
      <c r="AI35" s="183"/>
      <c r="AK35" s="182"/>
      <c r="AL35" s="182"/>
      <c r="AM35" s="182"/>
      <c r="AS35" s="183"/>
      <c r="AU35" s="182"/>
      <c r="AW35" s="183"/>
      <c r="AY35" s="182"/>
    </row>
    <row r="36" spans="9:51">
      <c r="I36" s="190"/>
      <c r="AI36" s="183"/>
      <c r="AS36" s="183"/>
      <c r="AW36" s="183"/>
    </row>
    <row r="37" spans="9:51">
      <c r="I37" s="190"/>
      <c r="AI37" s="183"/>
      <c r="AS37" s="183"/>
      <c r="AW37" s="183"/>
    </row>
    <row r="38" spans="9:51">
      <c r="I38" s="190"/>
      <c r="AI38" s="183"/>
      <c r="AS38" s="183"/>
      <c r="AW38" s="183"/>
    </row>
    <row r="39" spans="9:51">
      <c r="I39" s="190"/>
      <c r="AI39" s="183"/>
      <c r="AS39" s="183"/>
      <c r="AW39" s="183"/>
    </row>
    <row r="40" spans="9:51">
      <c r="I40" s="190"/>
      <c r="AI40" s="183"/>
      <c r="AS40" s="183"/>
      <c r="AW40" s="183"/>
    </row>
    <row r="41" spans="9:51">
      <c r="I41" s="190"/>
      <c r="AI41" s="183"/>
      <c r="AS41" s="183"/>
      <c r="AW41" s="183"/>
    </row>
    <row r="42" spans="9:51">
      <c r="AI42" s="183"/>
      <c r="AS42" s="183"/>
      <c r="AW42" s="183"/>
    </row>
    <row r="43" spans="9:51">
      <c r="AI43" s="183"/>
      <c r="AS43" s="183"/>
      <c r="AW43" s="183"/>
    </row>
    <row r="44" spans="9:51">
      <c r="AI44" s="183"/>
      <c r="AS44" s="183"/>
      <c r="AW44" s="183"/>
    </row>
    <row r="45" spans="9:51">
      <c r="AI45" s="183"/>
      <c r="AS45" s="183"/>
      <c r="AW45" s="183"/>
    </row>
  </sheetData>
  <mergeCells count="10">
    <mergeCell ref="AR1:AZ1"/>
    <mergeCell ref="A3:A6"/>
    <mergeCell ref="AF3:AF6"/>
    <mergeCell ref="P3:P6"/>
    <mergeCell ref="AZ3:AZ6"/>
    <mergeCell ref="Q3:Q6"/>
    <mergeCell ref="AE3:AE6"/>
    <mergeCell ref="AA3:AD3"/>
    <mergeCell ref="R3:X3"/>
    <mergeCell ref="AR3:AU3"/>
  </mergeCells>
  <phoneticPr fontId="3" type="noConversion"/>
  <printOptions gridLinesSet="0"/>
  <pageMargins left="0.39370078740157483" right="0.39370078740157483" top="0.78740157480314965" bottom="0.78740157480314965" header="0" footer="0"/>
  <pageSetup paperSize="150" scale="71" orientation="portrait" horizontalDpi="2400" verticalDpi="2400" r:id="rId1"/>
  <headerFooter scaleWithDoc="0" alignWithMargins="0"/>
  <colBreaks count="5" manualBreakCount="5">
    <brk id="7" max="15" man="1"/>
    <brk id="16" max="1048575" man="1"/>
    <brk id="24" max="1048575" man="1"/>
    <brk id="31" max="1048575" man="1"/>
    <brk id="42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G31"/>
  <sheetViews>
    <sheetView view="pageBreakPreview" zoomScaleNormal="100" zoomScaleSheetLayoutView="100" workbookViewId="0">
      <selection activeCell="D13" sqref="D13"/>
    </sheetView>
  </sheetViews>
  <sheetFormatPr defaultRowHeight="12"/>
  <cols>
    <col min="1" max="1" width="10.625" style="193" customWidth="1"/>
    <col min="2" max="6" width="20.625" style="192" customWidth="1"/>
    <col min="7" max="7" width="10.625" style="285" customWidth="1"/>
    <col min="8" max="16384" width="9" style="285"/>
  </cols>
  <sheetData>
    <row r="1" spans="1:7" s="403" customFormat="1" ht="59.25" customHeight="1">
      <c r="A1" s="490" t="s">
        <v>321</v>
      </c>
      <c r="B1" s="490"/>
      <c r="C1" s="490"/>
      <c r="D1" s="490"/>
      <c r="E1" s="490"/>
      <c r="F1" s="490"/>
      <c r="G1" s="490"/>
    </row>
    <row r="2" spans="1:7" s="303" customFormat="1" ht="26.25" customHeight="1" thickBot="1">
      <c r="A2" s="311" t="s">
        <v>322</v>
      </c>
      <c r="B2" s="310"/>
      <c r="C2" s="310"/>
      <c r="D2" s="310"/>
      <c r="E2" s="310"/>
      <c r="F2" s="310"/>
      <c r="G2" s="93" t="s">
        <v>323</v>
      </c>
    </row>
    <row r="3" spans="1:7" ht="21.75" customHeight="1" thickTop="1">
      <c r="A3" s="475" t="s">
        <v>57</v>
      </c>
      <c r="B3" s="152" t="s">
        <v>117</v>
      </c>
      <c r="C3" s="151" t="s">
        <v>54</v>
      </c>
      <c r="D3" s="150" t="s">
        <v>280</v>
      </c>
      <c r="E3" s="152" t="s">
        <v>55</v>
      </c>
      <c r="F3" s="149" t="s">
        <v>56</v>
      </c>
      <c r="G3" s="481" t="s">
        <v>62</v>
      </c>
    </row>
    <row r="4" spans="1:7" ht="4.5" customHeight="1">
      <c r="A4" s="476"/>
      <c r="B4" s="261"/>
      <c r="C4" s="302"/>
      <c r="D4" s="301"/>
      <c r="E4" s="148"/>
      <c r="F4" s="147"/>
      <c r="G4" s="482"/>
    </row>
    <row r="5" spans="1:7" ht="15" customHeight="1">
      <c r="A5" s="476"/>
      <c r="B5" s="261"/>
      <c r="C5" s="302"/>
      <c r="D5" s="301" t="s">
        <v>3</v>
      </c>
      <c r="E5" s="261" t="s">
        <v>63</v>
      </c>
      <c r="F5" s="302" t="s">
        <v>64</v>
      </c>
      <c r="G5" s="482"/>
    </row>
    <row r="6" spans="1:7" ht="18" customHeight="1">
      <c r="A6" s="477"/>
      <c r="B6" s="240" t="s">
        <v>58</v>
      </c>
      <c r="C6" s="283" t="s">
        <v>59</v>
      </c>
      <c r="D6" s="282" t="s">
        <v>30</v>
      </c>
      <c r="E6" s="240" t="s">
        <v>61</v>
      </c>
      <c r="F6" s="283" t="s">
        <v>60</v>
      </c>
      <c r="G6" s="483"/>
    </row>
    <row r="7" spans="1:7" ht="18" customHeight="1">
      <c r="A7" s="248"/>
      <c r="B7" s="299"/>
      <c r="C7" s="299"/>
      <c r="D7" s="299"/>
      <c r="E7" s="299"/>
      <c r="F7" s="299"/>
      <c r="G7" s="155"/>
    </row>
    <row r="8" spans="1:7" ht="60.75" customHeight="1">
      <c r="A8" s="146">
        <v>2011</v>
      </c>
      <c r="B8" s="145">
        <v>1</v>
      </c>
      <c r="C8" s="144">
        <v>18757</v>
      </c>
      <c r="D8" s="143">
        <v>105350</v>
      </c>
      <c r="E8" s="143">
        <v>105350</v>
      </c>
      <c r="F8" s="215" t="s">
        <v>106</v>
      </c>
      <c r="G8" s="142">
        <v>2011</v>
      </c>
    </row>
    <row r="9" spans="1:7" ht="60.75" customHeight="1">
      <c r="A9" s="146">
        <v>2012</v>
      </c>
      <c r="B9" s="145">
        <v>1</v>
      </c>
      <c r="C9" s="144">
        <v>18757</v>
      </c>
      <c r="D9" s="143">
        <v>105350</v>
      </c>
      <c r="E9" s="143">
        <v>105350</v>
      </c>
      <c r="F9" s="215" t="s">
        <v>106</v>
      </c>
      <c r="G9" s="142">
        <v>2012</v>
      </c>
    </row>
    <row r="10" spans="1:7" ht="60.75" customHeight="1">
      <c r="A10" s="146">
        <v>2013</v>
      </c>
      <c r="B10" s="145">
        <v>1</v>
      </c>
      <c r="C10" s="144">
        <v>18757</v>
      </c>
      <c r="D10" s="143">
        <v>105350</v>
      </c>
      <c r="E10" s="143">
        <v>105350</v>
      </c>
      <c r="F10" s="215" t="s">
        <v>106</v>
      </c>
      <c r="G10" s="142">
        <v>2013</v>
      </c>
    </row>
    <row r="11" spans="1:7" s="395" customFormat="1" ht="60.75" customHeight="1">
      <c r="A11" s="31">
        <v>2014</v>
      </c>
      <c r="B11" s="408">
        <v>1</v>
      </c>
      <c r="C11" s="409">
        <v>18757</v>
      </c>
      <c r="D11" s="410">
        <v>105350</v>
      </c>
      <c r="E11" s="410">
        <v>105350</v>
      </c>
      <c r="F11" s="215" t="s">
        <v>106</v>
      </c>
      <c r="G11" s="33">
        <v>2014</v>
      </c>
    </row>
    <row r="12" spans="1:7" s="395" customFormat="1" ht="60.75" customHeight="1">
      <c r="A12" s="146">
        <v>2015</v>
      </c>
      <c r="B12" s="408">
        <v>0</v>
      </c>
      <c r="C12" s="409">
        <v>0</v>
      </c>
      <c r="D12" s="410">
        <v>0</v>
      </c>
      <c r="E12" s="410">
        <v>0</v>
      </c>
      <c r="F12" s="410">
        <v>0</v>
      </c>
      <c r="G12" s="142">
        <v>2015</v>
      </c>
    </row>
    <row r="13" spans="1:7" s="16" customFormat="1" ht="60.75" customHeight="1">
      <c r="A13" s="426">
        <v>2016</v>
      </c>
      <c r="B13" s="438">
        <v>0</v>
      </c>
      <c r="C13" s="439">
        <v>0</v>
      </c>
      <c r="D13" s="440">
        <v>0</v>
      </c>
      <c r="E13" s="440">
        <v>0</v>
      </c>
      <c r="F13" s="440">
        <v>0</v>
      </c>
      <c r="G13" s="424">
        <v>2016</v>
      </c>
    </row>
    <row r="14" spans="1:7" ht="15.75" customHeight="1">
      <c r="A14" s="206"/>
      <c r="B14" s="205"/>
      <c r="C14" s="205"/>
      <c r="D14" s="205"/>
      <c r="E14" s="205"/>
      <c r="F14" s="205"/>
      <c r="G14" s="199"/>
    </row>
    <row r="15" spans="1:7" ht="14.25" customHeight="1">
      <c r="A15" s="193" t="s">
        <v>65</v>
      </c>
      <c r="F15" s="186"/>
      <c r="G15" s="45" t="s">
        <v>316</v>
      </c>
    </row>
    <row r="16" spans="1:7" ht="14.25" customHeight="1">
      <c r="A16" s="394" t="s">
        <v>315</v>
      </c>
    </row>
    <row r="17" spans="1:6" ht="14.25" customHeight="1">
      <c r="A17" s="394" t="s">
        <v>331</v>
      </c>
    </row>
    <row r="18" spans="1:6" s="16" customFormat="1" ht="14.25" customHeight="1">
      <c r="A18" s="393" t="s">
        <v>332</v>
      </c>
      <c r="B18" s="79"/>
      <c r="C18" s="79"/>
      <c r="D18" s="79"/>
      <c r="E18" s="79"/>
      <c r="F18" s="79"/>
    </row>
    <row r="19" spans="1:6" s="303" customFormat="1">
      <c r="A19" s="181"/>
      <c r="B19" s="180"/>
      <c r="C19" s="180"/>
      <c r="D19" s="180"/>
      <c r="E19" s="180"/>
      <c r="F19" s="180"/>
    </row>
    <row r="20" spans="1:6" s="303" customFormat="1">
      <c r="A20" s="181"/>
      <c r="B20" s="180"/>
      <c r="C20" s="180"/>
      <c r="D20" s="180"/>
      <c r="E20" s="180"/>
      <c r="F20" s="180"/>
    </row>
    <row r="21" spans="1:6" s="303" customFormat="1">
      <c r="A21" s="181"/>
      <c r="B21" s="180"/>
      <c r="C21" s="180"/>
      <c r="D21" s="180"/>
      <c r="E21" s="180"/>
      <c r="F21" s="180"/>
    </row>
    <row r="22" spans="1:6" s="303" customFormat="1">
      <c r="A22" s="181"/>
      <c r="B22" s="180"/>
      <c r="C22" s="180"/>
      <c r="D22" s="180"/>
      <c r="E22" s="180"/>
      <c r="F22" s="180"/>
    </row>
    <row r="23" spans="1:6" s="303" customFormat="1">
      <c r="A23" s="181"/>
      <c r="B23" s="180"/>
      <c r="C23" s="180"/>
      <c r="D23" s="180"/>
      <c r="E23" s="180"/>
      <c r="F23" s="180"/>
    </row>
    <row r="24" spans="1:6" s="303" customFormat="1">
      <c r="A24" s="181"/>
      <c r="B24" s="180"/>
      <c r="C24" s="180"/>
      <c r="D24" s="180"/>
      <c r="E24" s="180"/>
      <c r="F24" s="180"/>
    </row>
    <row r="25" spans="1:6" s="303" customFormat="1">
      <c r="A25" s="181"/>
      <c r="B25" s="180"/>
      <c r="C25" s="180"/>
      <c r="D25" s="180"/>
      <c r="E25" s="180"/>
      <c r="F25" s="180"/>
    </row>
    <row r="26" spans="1:6" s="303" customFormat="1">
      <c r="A26" s="181"/>
      <c r="B26" s="180"/>
      <c r="C26" s="180"/>
      <c r="D26" s="180"/>
      <c r="E26" s="180"/>
      <c r="F26" s="180"/>
    </row>
    <row r="27" spans="1:6" s="303" customFormat="1">
      <c r="A27" s="181"/>
      <c r="B27" s="180"/>
      <c r="C27" s="180"/>
      <c r="D27" s="180"/>
      <c r="E27" s="180"/>
      <c r="F27" s="180"/>
    </row>
    <row r="28" spans="1:6" s="161" customFormat="1">
      <c r="A28" s="169"/>
      <c r="B28" s="168"/>
      <c r="C28" s="168"/>
      <c r="D28" s="168"/>
      <c r="E28" s="168"/>
      <c r="F28" s="168"/>
    </row>
    <row r="29" spans="1:6" s="303" customFormat="1">
      <c r="A29" s="181"/>
      <c r="B29" s="180"/>
      <c r="C29" s="180"/>
      <c r="D29" s="180"/>
      <c r="E29" s="180"/>
      <c r="F29" s="180"/>
    </row>
    <row r="30" spans="1:6" s="303" customFormat="1">
      <c r="A30" s="181"/>
      <c r="B30" s="180"/>
      <c r="C30" s="180"/>
      <c r="D30" s="180"/>
      <c r="E30" s="180"/>
      <c r="F30" s="180"/>
    </row>
    <row r="31" spans="1:6" s="303" customFormat="1">
      <c r="A31" s="181"/>
      <c r="B31" s="180"/>
      <c r="C31" s="180"/>
      <c r="D31" s="180"/>
      <c r="E31" s="180"/>
      <c r="F31" s="180"/>
    </row>
  </sheetData>
  <mergeCells count="3">
    <mergeCell ref="A3:A6"/>
    <mergeCell ref="G3:G6"/>
    <mergeCell ref="A1:G1"/>
  </mergeCells>
  <phoneticPr fontId="3" type="noConversion"/>
  <printOptions gridLinesSet="0"/>
  <pageMargins left="0.39370078740157483" right="0.39370078740157483" top="0.78740157480314965" bottom="0.78740157480314965" header="0" footer="0"/>
  <pageSetup paperSize="150" scale="66" orientation="portrait" horizontalDpi="2400" verticalDpi="2400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"/>
  <dimension ref="A1:AL34"/>
  <sheetViews>
    <sheetView view="pageBreakPreview" zoomScale="90" zoomScaleNormal="100" zoomScaleSheetLayoutView="90" workbookViewId="0">
      <selection activeCell="J25" sqref="J25"/>
    </sheetView>
  </sheetViews>
  <sheetFormatPr defaultRowHeight="12"/>
  <cols>
    <col min="1" max="1" width="10.625" style="193" customWidth="1"/>
    <col min="2" max="2" width="8.75" style="183" customWidth="1"/>
    <col min="3" max="3" width="13.875" style="192" customWidth="1"/>
    <col min="4" max="4" width="14.875" style="192" customWidth="1"/>
    <col min="5" max="5" width="10" style="192" customWidth="1"/>
    <col min="6" max="6" width="11.375" style="192" customWidth="1"/>
    <col min="7" max="7" width="10.5" style="192" customWidth="1"/>
    <col min="8" max="8" width="9.375" style="192" customWidth="1"/>
    <col min="9" max="9" width="11.875" style="192" customWidth="1"/>
    <col min="10" max="10" width="13.25" style="192" customWidth="1"/>
    <col min="11" max="11" width="8.875" style="192" customWidth="1"/>
    <col min="12" max="12" width="10.75" style="192" customWidth="1"/>
    <col min="13" max="13" width="15" style="285" customWidth="1"/>
    <col min="14" max="14" width="11.125" style="120" customWidth="1"/>
    <col min="15" max="15" width="11.375" style="285" customWidth="1"/>
    <col min="16" max="16" width="18.125" style="285" customWidth="1"/>
    <col min="17" max="17" width="16.75" style="285" customWidth="1"/>
    <col min="18" max="18" width="16.375" style="285" customWidth="1"/>
    <col min="19" max="19" width="17.5" style="285" customWidth="1"/>
    <col min="20" max="22" width="13.375" style="285" customWidth="1"/>
    <col min="23" max="23" width="11.75" style="285" customWidth="1"/>
    <col min="24" max="24" width="16.875" style="285" customWidth="1"/>
    <col min="25" max="25" width="11.375" style="285" customWidth="1"/>
    <col min="26" max="26" width="13.375" style="285" customWidth="1"/>
    <col min="27" max="29" width="17" style="285" customWidth="1"/>
    <col min="30" max="30" width="16" style="285" customWidth="1"/>
    <col min="31" max="31" width="9.375" style="285" customWidth="1"/>
    <col min="32" max="32" width="8.75" style="285" customWidth="1"/>
    <col min="33" max="34" width="9.375" style="285" customWidth="1"/>
    <col min="35" max="36" width="9.5" style="285" customWidth="1"/>
    <col min="37" max="37" width="10.875" style="285" customWidth="1"/>
    <col min="38" max="38" width="13.375" style="285" customWidth="1"/>
    <col min="39" max="16384" width="9" style="285"/>
  </cols>
  <sheetData>
    <row r="1" spans="1:38" s="312" customFormat="1" ht="47.25" customHeight="1">
      <c r="A1" s="495" t="s">
        <v>114</v>
      </c>
      <c r="B1" s="495"/>
      <c r="C1" s="495"/>
      <c r="D1" s="495"/>
      <c r="E1" s="495"/>
      <c r="F1" s="495"/>
      <c r="G1" s="495"/>
      <c r="H1" s="314" t="s">
        <v>284</v>
      </c>
      <c r="I1" s="314"/>
      <c r="J1" s="314"/>
      <c r="K1" s="314"/>
      <c r="L1" s="314"/>
      <c r="M1" s="313"/>
      <c r="N1" s="313"/>
      <c r="O1" s="314" t="s">
        <v>115</v>
      </c>
      <c r="P1" s="314"/>
      <c r="Q1" s="314"/>
      <c r="R1" s="314"/>
      <c r="S1" s="314"/>
      <c r="T1" s="313" t="s">
        <v>285</v>
      </c>
      <c r="U1" s="313"/>
      <c r="V1" s="314"/>
      <c r="W1" s="314"/>
      <c r="X1" s="314"/>
      <c r="Y1" s="313"/>
      <c r="Z1" s="314" t="s">
        <v>116</v>
      </c>
      <c r="AA1" s="314"/>
      <c r="AB1" s="314"/>
      <c r="AC1" s="314"/>
      <c r="AD1" s="314"/>
      <c r="AE1" s="313" t="s">
        <v>285</v>
      </c>
      <c r="AF1" s="313"/>
      <c r="AG1" s="313"/>
      <c r="AH1" s="313"/>
      <c r="AI1" s="313"/>
      <c r="AJ1" s="314"/>
      <c r="AK1" s="314"/>
      <c r="AL1" s="313"/>
    </row>
    <row r="2" spans="1:38" s="303" customFormat="1" ht="26.25" customHeight="1" thickBot="1">
      <c r="A2" s="311"/>
      <c r="B2" s="306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06"/>
      <c r="N2" s="306"/>
      <c r="O2" s="311"/>
      <c r="P2" s="171"/>
      <c r="Q2" s="171"/>
      <c r="R2" s="171"/>
      <c r="S2" s="171"/>
      <c r="T2" s="171"/>
      <c r="U2" s="171"/>
      <c r="V2" s="171"/>
      <c r="W2" s="171"/>
      <c r="X2" s="171"/>
      <c r="Y2" s="306"/>
      <c r="Z2" s="311"/>
      <c r="AA2" s="171"/>
      <c r="AB2" s="171"/>
      <c r="AC2" s="171"/>
      <c r="AD2" s="171"/>
      <c r="AE2" s="171"/>
      <c r="AF2" s="171"/>
      <c r="AG2" s="171"/>
      <c r="AH2" s="171"/>
      <c r="AI2" s="171"/>
      <c r="AJ2" s="171"/>
      <c r="AK2" s="171"/>
      <c r="AL2" s="306"/>
    </row>
    <row r="3" spans="1:38" ht="15.75" customHeight="1" thickTop="1">
      <c r="A3" s="475" t="s">
        <v>69</v>
      </c>
      <c r="B3" s="486" t="s">
        <v>118</v>
      </c>
      <c r="C3" s="487"/>
      <c r="D3" s="487"/>
      <c r="E3" s="487"/>
      <c r="F3" s="487"/>
      <c r="G3" s="487"/>
      <c r="H3" s="141" t="s">
        <v>119</v>
      </c>
      <c r="I3" s="140"/>
      <c r="J3" s="140"/>
      <c r="K3" s="140"/>
      <c r="L3" s="140"/>
      <c r="M3" s="139"/>
      <c r="N3" s="481" t="s">
        <v>70</v>
      </c>
      <c r="O3" s="475" t="s">
        <v>69</v>
      </c>
      <c r="P3" s="511" t="s">
        <v>120</v>
      </c>
      <c r="Q3" s="512"/>
      <c r="R3" s="512"/>
      <c r="S3" s="512"/>
      <c r="T3" s="485" t="s">
        <v>121</v>
      </c>
      <c r="U3" s="485"/>
      <c r="V3" s="485"/>
      <c r="W3" s="485"/>
      <c r="X3" s="514"/>
      <c r="Y3" s="481" t="s">
        <v>70</v>
      </c>
      <c r="Z3" s="475" t="s">
        <v>69</v>
      </c>
      <c r="AA3" s="511" t="s">
        <v>122</v>
      </c>
      <c r="AB3" s="512"/>
      <c r="AC3" s="512"/>
      <c r="AD3" s="512"/>
      <c r="AE3" s="529" t="s">
        <v>123</v>
      </c>
      <c r="AF3" s="485"/>
      <c r="AG3" s="485"/>
      <c r="AH3" s="485"/>
      <c r="AI3" s="485"/>
      <c r="AJ3" s="485"/>
      <c r="AK3" s="514"/>
      <c r="AL3" s="481" t="s">
        <v>70</v>
      </c>
    </row>
    <row r="4" spans="1:38" ht="15.75" customHeight="1">
      <c r="A4" s="493"/>
      <c r="B4" s="496" t="s">
        <v>124</v>
      </c>
      <c r="C4" s="497"/>
      <c r="D4" s="498"/>
      <c r="E4" s="138" t="s">
        <v>125</v>
      </c>
      <c r="F4" s="137"/>
      <c r="G4" s="136"/>
      <c r="H4" s="137" t="s">
        <v>125</v>
      </c>
      <c r="I4" s="267"/>
      <c r="J4" s="137"/>
      <c r="K4" s="136"/>
      <c r="L4" s="267"/>
      <c r="M4" s="135"/>
      <c r="N4" s="482"/>
      <c r="O4" s="493"/>
      <c r="P4" s="483"/>
      <c r="Q4" s="513"/>
      <c r="R4" s="513"/>
      <c r="S4" s="513"/>
      <c r="T4" s="515"/>
      <c r="U4" s="515"/>
      <c r="V4" s="515"/>
      <c r="W4" s="515"/>
      <c r="X4" s="516"/>
      <c r="Y4" s="491"/>
      <c r="Z4" s="493"/>
      <c r="AA4" s="483"/>
      <c r="AB4" s="513"/>
      <c r="AC4" s="513"/>
      <c r="AD4" s="513"/>
      <c r="AE4" s="530"/>
      <c r="AF4" s="515"/>
      <c r="AG4" s="515"/>
      <c r="AH4" s="515"/>
      <c r="AI4" s="515"/>
      <c r="AJ4" s="515"/>
      <c r="AK4" s="516"/>
      <c r="AL4" s="491"/>
    </row>
    <row r="5" spans="1:38" ht="25.5" customHeight="1">
      <c r="A5" s="493"/>
      <c r="B5" s="499" t="s">
        <v>126</v>
      </c>
      <c r="C5" s="500"/>
      <c r="D5" s="501"/>
      <c r="E5" s="133" t="s">
        <v>127</v>
      </c>
      <c r="F5" s="132"/>
      <c r="G5" s="131"/>
      <c r="H5" s="517" t="s">
        <v>128</v>
      </c>
      <c r="I5" s="517"/>
      <c r="J5" s="518"/>
      <c r="K5" s="130" t="s">
        <v>129</v>
      </c>
      <c r="L5" s="131"/>
      <c r="M5" s="129"/>
      <c r="N5" s="482"/>
      <c r="O5" s="493"/>
      <c r="P5" s="506" t="s">
        <v>130</v>
      </c>
      <c r="Q5" s="502" t="s">
        <v>131</v>
      </c>
      <c r="R5" s="503"/>
      <c r="S5" s="503"/>
      <c r="T5" s="128" t="s">
        <v>132</v>
      </c>
      <c r="U5" s="136"/>
      <c r="V5" s="267"/>
      <c r="W5" s="519" t="s">
        <v>133</v>
      </c>
      <c r="X5" s="506" t="s">
        <v>134</v>
      </c>
      <c r="Y5" s="491"/>
      <c r="Z5" s="493"/>
      <c r="AA5" s="506" t="s">
        <v>135</v>
      </c>
      <c r="AB5" s="502" t="s">
        <v>86</v>
      </c>
      <c r="AC5" s="503"/>
      <c r="AD5" s="503"/>
      <c r="AE5" s="526" t="s">
        <v>136</v>
      </c>
      <c r="AF5" s="523" t="s">
        <v>137</v>
      </c>
      <c r="AG5" s="524"/>
      <c r="AH5" s="524"/>
      <c r="AI5" s="524"/>
      <c r="AJ5" s="525"/>
      <c r="AK5" s="506" t="s">
        <v>138</v>
      </c>
      <c r="AL5" s="491"/>
    </row>
    <row r="6" spans="1:38" ht="15.75" customHeight="1">
      <c r="A6" s="493"/>
      <c r="B6" s="96"/>
      <c r="C6" s="127" t="s">
        <v>139</v>
      </c>
      <c r="D6" s="126" t="s">
        <v>140</v>
      </c>
      <c r="E6" s="125"/>
      <c r="F6" s="280" t="s">
        <v>141</v>
      </c>
      <c r="G6" s="125" t="s">
        <v>142</v>
      </c>
      <c r="H6" s="124"/>
      <c r="I6" s="123" t="s">
        <v>143</v>
      </c>
      <c r="J6" s="280" t="s">
        <v>144</v>
      </c>
      <c r="K6" s="122"/>
      <c r="L6" s="280" t="s">
        <v>145</v>
      </c>
      <c r="M6" s="121" t="s">
        <v>146</v>
      </c>
      <c r="N6" s="482"/>
      <c r="O6" s="493"/>
      <c r="P6" s="509"/>
      <c r="Q6" s="120" t="s">
        <v>147</v>
      </c>
      <c r="R6" s="126" t="s">
        <v>148</v>
      </c>
      <c r="S6" s="119" t="s">
        <v>149</v>
      </c>
      <c r="T6" s="154" t="s">
        <v>147</v>
      </c>
      <c r="U6" s="127" t="s">
        <v>148</v>
      </c>
      <c r="V6" s="154" t="s">
        <v>149</v>
      </c>
      <c r="W6" s="520"/>
      <c r="X6" s="507"/>
      <c r="Y6" s="491"/>
      <c r="Z6" s="493"/>
      <c r="AA6" s="509"/>
      <c r="AB6" s="519" t="s">
        <v>150</v>
      </c>
      <c r="AC6" s="519" t="s">
        <v>151</v>
      </c>
      <c r="AD6" s="533" t="s">
        <v>152</v>
      </c>
      <c r="AE6" s="527"/>
      <c r="AF6" s="117"/>
      <c r="AG6" s="154" t="s">
        <v>153</v>
      </c>
      <c r="AH6" s="127" t="s">
        <v>154</v>
      </c>
      <c r="AI6" s="127" t="s">
        <v>155</v>
      </c>
      <c r="AJ6" s="154" t="s">
        <v>278</v>
      </c>
      <c r="AK6" s="507"/>
      <c r="AL6" s="491"/>
    </row>
    <row r="7" spans="1:38" ht="18" customHeight="1">
      <c r="A7" s="493"/>
      <c r="B7" s="95" t="s">
        <v>156</v>
      </c>
      <c r="C7" s="521" t="s">
        <v>157</v>
      </c>
      <c r="D7" s="504" t="s">
        <v>158</v>
      </c>
      <c r="E7" s="120" t="s">
        <v>159</v>
      </c>
      <c r="F7" s="504" t="s">
        <v>160</v>
      </c>
      <c r="G7" s="115" t="s">
        <v>31</v>
      </c>
      <c r="H7" s="301" t="s">
        <v>202</v>
      </c>
      <c r="I7" s="115" t="s">
        <v>82</v>
      </c>
      <c r="J7" s="504" t="s">
        <v>203</v>
      </c>
      <c r="K7" s="114" t="s">
        <v>202</v>
      </c>
      <c r="L7" s="504" t="s">
        <v>204</v>
      </c>
      <c r="M7" s="504" t="s">
        <v>205</v>
      </c>
      <c r="N7" s="482"/>
      <c r="O7" s="493"/>
      <c r="P7" s="509"/>
      <c r="Q7" s="120"/>
      <c r="R7" s="113"/>
      <c r="S7" s="112"/>
      <c r="T7" s="154"/>
      <c r="U7" s="116"/>
      <c r="V7" s="111"/>
      <c r="W7" s="520"/>
      <c r="X7" s="507"/>
      <c r="Y7" s="491"/>
      <c r="Z7" s="493"/>
      <c r="AA7" s="509"/>
      <c r="AB7" s="520"/>
      <c r="AC7" s="520"/>
      <c r="AD7" s="534"/>
      <c r="AE7" s="527"/>
      <c r="AF7" s="509" t="s">
        <v>206</v>
      </c>
      <c r="AG7" s="509" t="s">
        <v>207</v>
      </c>
      <c r="AH7" s="509" t="s">
        <v>208</v>
      </c>
      <c r="AI7" s="509" t="s">
        <v>209</v>
      </c>
      <c r="AJ7" s="531" t="s">
        <v>277</v>
      </c>
      <c r="AK7" s="507"/>
      <c r="AL7" s="491"/>
    </row>
    <row r="8" spans="1:38" s="16" customFormat="1" ht="18" customHeight="1">
      <c r="A8" s="494"/>
      <c r="B8" s="323" t="s">
        <v>3</v>
      </c>
      <c r="C8" s="522"/>
      <c r="D8" s="505"/>
      <c r="E8" s="324" t="s">
        <v>3</v>
      </c>
      <c r="F8" s="505"/>
      <c r="G8" s="324" t="s">
        <v>84</v>
      </c>
      <c r="H8" s="325" t="s">
        <v>3</v>
      </c>
      <c r="I8" s="324" t="s">
        <v>85</v>
      </c>
      <c r="J8" s="505"/>
      <c r="K8" s="324" t="s">
        <v>3</v>
      </c>
      <c r="L8" s="505"/>
      <c r="M8" s="505"/>
      <c r="N8" s="483"/>
      <c r="O8" s="494"/>
      <c r="P8" s="510"/>
      <c r="Q8" s="326" t="s">
        <v>210</v>
      </c>
      <c r="R8" s="327" t="s">
        <v>211</v>
      </c>
      <c r="S8" s="326" t="s">
        <v>212</v>
      </c>
      <c r="T8" s="326"/>
      <c r="U8" s="328"/>
      <c r="V8" s="329"/>
      <c r="W8" s="505"/>
      <c r="X8" s="508"/>
      <c r="Y8" s="492"/>
      <c r="Z8" s="494"/>
      <c r="AA8" s="510"/>
      <c r="AB8" s="505"/>
      <c r="AC8" s="505"/>
      <c r="AD8" s="535"/>
      <c r="AE8" s="528"/>
      <c r="AF8" s="510"/>
      <c r="AG8" s="508"/>
      <c r="AH8" s="508"/>
      <c r="AI8" s="508"/>
      <c r="AJ8" s="532"/>
      <c r="AK8" s="508"/>
      <c r="AL8" s="492"/>
    </row>
    <row r="9" spans="1:38" s="16" customFormat="1" ht="11.25" customHeight="1">
      <c r="A9" s="330"/>
      <c r="B9" s="331"/>
      <c r="C9" s="332"/>
      <c r="D9" s="333"/>
      <c r="E9" s="332"/>
      <c r="F9" s="333"/>
      <c r="G9" s="332"/>
      <c r="H9" s="332"/>
      <c r="I9" s="332"/>
      <c r="J9" s="333"/>
      <c r="K9" s="332"/>
      <c r="L9" s="333"/>
      <c r="M9" s="334"/>
      <c r="N9" s="83"/>
      <c r="O9" s="335"/>
      <c r="P9" s="336"/>
      <c r="Q9" s="337"/>
      <c r="R9" s="338"/>
      <c r="S9" s="337"/>
      <c r="T9" s="337"/>
      <c r="U9" s="337"/>
      <c r="V9" s="338"/>
      <c r="W9" s="333"/>
      <c r="X9" s="339"/>
      <c r="Y9" s="86"/>
      <c r="Z9" s="335"/>
      <c r="AA9" s="336"/>
      <c r="AB9" s="333"/>
      <c r="AC9" s="333"/>
      <c r="AD9" s="340"/>
      <c r="AE9" s="336"/>
      <c r="AF9" s="336"/>
      <c r="AG9" s="339"/>
      <c r="AH9" s="339"/>
      <c r="AI9" s="339"/>
      <c r="AJ9" s="341"/>
      <c r="AK9" s="339"/>
      <c r="AL9" s="86"/>
    </row>
    <row r="10" spans="1:38" s="339" customFormat="1" ht="48" customHeight="1">
      <c r="A10" s="82">
        <v>2011</v>
      </c>
      <c r="B10" s="342">
        <v>98814</v>
      </c>
      <c r="C10" s="342">
        <v>94960</v>
      </c>
      <c r="D10" s="342">
        <v>3854</v>
      </c>
      <c r="E10" s="32">
        <v>96</v>
      </c>
      <c r="F10" s="32">
        <v>4</v>
      </c>
      <c r="G10" s="32">
        <v>92</v>
      </c>
      <c r="H10" s="343" t="s">
        <v>106</v>
      </c>
      <c r="I10" s="343" t="s">
        <v>106</v>
      </c>
      <c r="J10" s="343" t="s">
        <v>106</v>
      </c>
      <c r="K10" s="32">
        <v>96</v>
      </c>
      <c r="L10" s="343" t="s">
        <v>106</v>
      </c>
      <c r="M10" s="349">
        <v>96</v>
      </c>
      <c r="N10" s="83">
        <v>2011</v>
      </c>
      <c r="O10" s="82">
        <v>2011</v>
      </c>
      <c r="P10" s="341" t="s">
        <v>279</v>
      </c>
      <c r="Q10" s="333">
        <v>95</v>
      </c>
      <c r="R10" s="343">
        <v>0</v>
      </c>
      <c r="S10" s="343">
        <v>0</v>
      </c>
      <c r="T10" s="344">
        <v>94</v>
      </c>
      <c r="U10" s="343">
        <v>0</v>
      </c>
      <c r="V10" s="343">
        <v>0</v>
      </c>
      <c r="W10" s="333" t="s">
        <v>103</v>
      </c>
      <c r="X10" s="333">
        <v>950</v>
      </c>
      <c r="Y10" s="83">
        <v>2011</v>
      </c>
      <c r="Z10" s="82">
        <v>2011</v>
      </c>
      <c r="AA10" s="333" t="s">
        <v>104</v>
      </c>
      <c r="AB10" s="333" t="s">
        <v>99</v>
      </c>
      <c r="AC10" s="333" t="s">
        <v>105</v>
      </c>
      <c r="AD10" s="333" t="s">
        <v>100</v>
      </c>
      <c r="AE10" s="333">
        <v>6</v>
      </c>
      <c r="AF10" s="333">
        <v>8</v>
      </c>
      <c r="AG10" s="107">
        <v>0</v>
      </c>
      <c r="AH10" s="333">
        <v>2</v>
      </c>
      <c r="AI10" s="333">
        <v>6</v>
      </c>
      <c r="AJ10" s="107">
        <v>0</v>
      </c>
      <c r="AK10" s="333">
        <v>10</v>
      </c>
      <c r="AL10" s="83">
        <v>2011</v>
      </c>
    </row>
    <row r="11" spans="1:38" s="339" customFormat="1" ht="48" customHeight="1">
      <c r="A11" s="82">
        <v>2012</v>
      </c>
      <c r="B11" s="342">
        <v>99666</v>
      </c>
      <c r="C11" s="342">
        <v>95779</v>
      </c>
      <c r="D11" s="342">
        <v>3887</v>
      </c>
      <c r="E11" s="32">
        <v>96</v>
      </c>
      <c r="F11" s="32">
        <v>4</v>
      </c>
      <c r="G11" s="32">
        <v>92</v>
      </c>
      <c r="H11" s="348" t="s">
        <v>106</v>
      </c>
      <c r="I11" s="348" t="s">
        <v>106</v>
      </c>
      <c r="J11" s="348" t="s">
        <v>106</v>
      </c>
      <c r="K11" s="32">
        <v>96</v>
      </c>
      <c r="L11" s="348" t="s">
        <v>106</v>
      </c>
      <c r="M11" s="349">
        <v>96</v>
      </c>
      <c r="N11" s="83">
        <v>2012</v>
      </c>
      <c r="O11" s="82">
        <v>2012</v>
      </c>
      <c r="P11" s="341" t="s">
        <v>279</v>
      </c>
      <c r="Q11" s="333">
        <v>95</v>
      </c>
      <c r="R11" s="343">
        <v>0</v>
      </c>
      <c r="S11" s="343">
        <v>0</v>
      </c>
      <c r="T11" s="344">
        <v>70</v>
      </c>
      <c r="U11" s="343">
        <v>0</v>
      </c>
      <c r="V11" s="343">
        <v>0</v>
      </c>
      <c r="W11" s="333" t="s">
        <v>103</v>
      </c>
      <c r="X11" s="333">
        <v>950</v>
      </c>
      <c r="Y11" s="83">
        <v>2012</v>
      </c>
      <c r="Z11" s="82">
        <v>2012</v>
      </c>
      <c r="AA11" s="333" t="s">
        <v>104</v>
      </c>
      <c r="AB11" s="333" t="s">
        <v>99</v>
      </c>
      <c r="AC11" s="333" t="s">
        <v>105</v>
      </c>
      <c r="AD11" s="333" t="s">
        <v>100</v>
      </c>
      <c r="AE11" s="333">
        <v>5</v>
      </c>
      <c r="AF11" s="333">
        <v>9</v>
      </c>
      <c r="AG11" s="107">
        <v>0</v>
      </c>
      <c r="AH11" s="333">
        <v>3</v>
      </c>
      <c r="AI11" s="333">
        <v>6</v>
      </c>
      <c r="AJ11" s="107">
        <v>0</v>
      </c>
      <c r="AK11" s="333">
        <v>9</v>
      </c>
      <c r="AL11" s="83">
        <v>2012</v>
      </c>
    </row>
    <row r="12" spans="1:38" s="339" customFormat="1" ht="48" customHeight="1">
      <c r="A12" s="82">
        <v>2013</v>
      </c>
      <c r="B12" s="342">
        <v>100230</v>
      </c>
      <c r="C12" s="342">
        <v>96343</v>
      </c>
      <c r="D12" s="342">
        <v>3887</v>
      </c>
      <c r="E12" s="32">
        <v>96</v>
      </c>
      <c r="F12" s="32">
        <v>4</v>
      </c>
      <c r="G12" s="32">
        <v>92</v>
      </c>
      <c r="H12" s="343" t="s">
        <v>106</v>
      </c>
      <c r="I12" s="343" t="s">
        <v>106</v>
      </c>
      <c r="J12" s="343" t="s">
        <v>106</v>
      </c>
      <c r="K12" s="32">
        <v>96</v>
      </c>
      <c r="L12" s="343" t="s">
        <v>106</v>
      </c>
      <c r="M12" s="349">
        <v>96</v>
      </c>
      <c r="N12" s="83">
        <v>2013</v>
      </c>
      <c r="O12" s="82">
        <v>2013</v>
      </c>
      <c r="P12" s="341" t="s">
        <v>279</v>
      </c>
      <c r="Q12" s="333">
        <v>95</v>
      </c>
      <c r="R12" s="343">
        <v>0</v>
      </c>
      <c r="S12" s="343">
        <v>0</v>
      </c>
      <c r="T12" s="344">
        <v>65</v>
      </c>
      <c r="U12" s="343">
        <v>0</v>
      </c>
      <c r="V12" s="343">
        <v>0</v>
      </c>
      <c r="W12" s="333" t="s">
        <v>103</v>
      </c>
      <c r="X12" s="333">
        <v>950</v>
      </c>
      <c r="Y12" s="83">
        <v>2013</v>
      </c>
      <c r="Z12" s="82">
        <v>2013</v>
      </c>
      <c r="AA12" s="333" t="s">
        <v>104</v>
      </c>
      <c r="AB12" s="333" t="s">
        <v>99</v>
      </c>
      <c r="AC12" s="333" t="s">
        <v>105</v>
      </c>
      <c r="AD12" s="333" t="s">
        <v>100</v>
      </c>
      <c r="AE12" s="333">
        <v>6</v>
      </c>
      <c r="AF12" s="333">
        <v>10</v>
      </c>
      <c r="AG12" s="107">
        <v>1</v>
      </c>
      <c r="AH12" s="333">
        <v>1</v>
      </c>
      <c r="AI12" s="333">
        <v>7</v>
      </c>
      <c r="AJ12" s="107">
        <v>1</v>
      </c>
      <c r="AK12" s="333">
        <v>14</v>
      </c>
      <c r="AL12" s="83">
        <v>2013</v>
      </c>
    </row>
    <row r="13" spans="1:38" s="339" customFormat="1" ht="48" customHeight="1">
      <c r="A13" s="404">
        <v>2014</v>
      </c>
      <c r="B13" s="342">
        <v>9184.0925999999999</v>
      </c>
      <c r="C13" s="342">
        <v>8916.1380000000008</v>
      </c>
      <c r="D13" s="342">
        <v>267.95460000000003</v>
      </c>
      <c r="E13" s="32">
        <v>42.802500000000002</v>
      </c>
      <c r="F13" s="32">
        <v>1.9</v>
      </c>
      <c r="G13" s="32">
        <v>40.902500000000003</v>
      </c>
      <c r="H13" s="348" t="s">
        <v>106</v>
      </c>
      <c r="I13" s="348" t="s">
        <v>106</v>
      </c>
      <c r="J13" s="348" t="s">
        <v>106</v>
      </c>
      <c r="K13" s="32">
        <v>42.802500000000002</v>
      </c>
      <c r="L13" s="348" t="s">
        <v>106</v>
      </c>
      <c r="M13" s="349">
        <v>42.802500000000002</v>
      </c>
      <c r="N13" s="405">
        <v>2014</v>
      </c>
      <c r="O13" s="404">
        <v>2014</v>
      </c>
      <c r="P13" s="341" t="s">
        <v>279</v>
      </c>
      <c r="Q13" s="333">
        <v>95</v>
      </c>
      <c r="R13" s="343">
        <v>0</v>
      </c>
      <c r="S13" s="343">
        <v>0</v>
      </c>
      <c r="T13" s="344">
        <v>64</v>
      </c>
      <c r="U13" s="343">
        <v>0</v>
      </c>
      <c r="V13" s="343">
        <v>0</v>
      </c>
      <c r="W13" s="333" t="s">
        <v>103</v>
      </c>
      <c r="X13" s="333">
        <v>14</v>
      </c>
      <c r="Y13" s="405">
        <v>2014</v>
      </c>
      <c r="Z13" s="404">
        <v>2014</v>
      </c>
      <c r="AA13" s="333" t="s">
        <v>298</v>
      </c>
      <c r="AB13" s="333" t="s">
        <v>326</v>
      </c>
      <c r="AC13" s="333" t="s">
        <v>105</v>
      </c>
      <c r="AD13" s="333" t="s">
        <v>100</v>
      </c>
      <c r="AE13" s="333">
        <v>6</v>
      </c>
      <c r="AF13" s="333">
        <v>10</v>
      </c>
      <c r="AG13" s="107">
        <v>1</v>
      </c>
      <c r="AH13" s="333">
        <v>1</v>
      </c>
      <c r="AI13" s="333">
        <v>8</v>
      </c>
      <c r="AJ13" s="107">
        <v>0</v>
      </c>
      <c r="AK13" s="333">
        <v>8</v>
      </c>
      <c r="AL13" s="405">
        <v>2014</v>
      </c>
    </row>
    <row r="14" spans="1:38" s="339" customFormat="1" ht="48" customHeight="1">
      <c r="A14" s="411">
        <v>2015</v>
      </c>
      <c r="B14" s="342">
        <v>54558</v>
      </c>
      <c r="C14" s="342">
        <v>53362.505620944008</v>
      </c>
      <c r="D14" s="342">
        <v>1195.3598632560002</v>
      </c>
      <c r="E14" s="32">
        <v>43</v>
      </c>
      <c r="F14" s="32">
        <v>2</v>
      </c>
      <c r="G14" s="32">
        <v>40.9</v>
      </c>
      <c r="H14" s="348" t="s">
        <v>106</v>
      </c>
      <c r="I14" s="348" t="s">
        <v>106</v>
      </c>
      <c r="J14" s="348" t="s">
        <v>106</v>
      </c>
      <c r="K14" s="32">
        <v>43</v>
      </c>
      <c r="L14" s="348" t="s">
        <v>106</v>
      </c>
      <c r="M14" s="349">
        <v>43</v>
      </c>
      <c r="N14" s="412">
        <v>2015</v>
      </c>
      <c r="O14" s="411">
        <v>2015</v>
      </c>
      <c r="P14" s="341" t="s">
        <v>279</v>
      </c>
      <c r="Q14" s="333">
        <v>95</v>
      </c>
      <c r="R14" s="343">
        <v>0</v>
      </c>
      <c r="S14" s="343">
        <v>0</v>
      </c>
      <c r="T14" s="333">
        <v>74</v>
      </c>
      <c r="U14" s="343">
        <v>0</v>
      </c>
      <c r="V14" s="343">
        <v>0</v>
      </c>
      <c r="W14" s="333" t="s">
        <v>103</v>
      </c>
      <c r="X14" s="333">
        <v>950</v>
      </c>
      <c r="Y14" s="412">
        <v>2015</v>
      </c>
      <c r="Z14" s="411">
        <v>2015</v>
      </c>
      <c r="AA14" s="333" t="s">
        <v>298</v>
      </c>
      <c r="AB14" s="333" t="s">
        <v>326</v>
      </c>
      <c r="AC14" s="333" t="s">
        <v>330</v>
      </c>
      <c r="AD14" s="343">
        <v>0</v>
      </c>
      <c r="AE14" s="333">
        <v>6</v>
      </c>
      <c r="AF14" s="333">
        <v>10</v>
      </c>
      <c r="AG14" s="107">
        <v>2</v>
      </c>
      <c r="AH14" s="107">
        <v>0</v>
      </c>
      <c r="AI14" s="107">
        <v>8</v>
      </c>
      <c r="AJ14" s="107">
        <v>0</v>
      </c>
      <c r="AK14" s="107">
        <v>14</v>
      </c>
      <c r="AL14" s="412">
        <v>2015</v>
      </c>
    </row>
    <row r="15" spans="1:38" s="339" customFormat="1" ht="48" customHeight="1">
      <c r="A15" s="441">
        <v>2016</v>
      </c>
      <c r="B15" s="442">
        <f t="shared" ref="B15" si="0">SUM(C15:D15)</f>
        <v>54659.056284000006</v>
      </c>
      <c r="C15" s="442">
        <v>54111.403836000005</v>
      </c>
      <c r="D15" s="442">
        <v>547.65244800000005</v>
      </c>
      <c r="E15" s="442">
        <f t="shared" ref="E15" si="1">SUM(F15:G15)</f>
        <v>53</v>
      </c>
      <c r="F15" s="423">
        <v>0</v>
      </c>
      <c r="G15" s="423">
        <v>53</v>
      </c>
      <c r="H15" s="443">
        <f t="shared" ref="H15" si="2">SUM(I15:J15)</f>
        <v>0</v>
      </c>
      <c r="I15" s="443">
        <v>0</v>
      </c>
      <c r="J15" s="443">
        <v>0</v>
      </c>
      <c r="K15" s="423">
        <f t="shared" ref="K15" si="3">SUM(L15:M15)</f>
        <v>53</v>
      </c>
      <c r="L15" s="443">
        <v>0</v>
      </c>
      <c r="M15" s="444">
        <f t="shared" ref="M15" si="4">E15-H15-L15</f>
        <v>53</v>
      </c>
      <c r="N15" s="445">
        <v>2016</v>
      </c>
      <c r="O15" s="441">
        <v>2016</v>
      </c>
      <c r="P15" s="446" t="s">
        <v>279</v>
      </c>
      <c r="Q15" s="447">
        <v>95</v>
      </c>
      <c r="R15" s="448">
        <v>0</v>
      </c>
      <c r="S15" s="448">
        <v>0</v>
      </c>
      <c r="T15" s="447">
        <v>66</v>
      </c>
      <c r="U15" s="448">
        <v>0</v>
      </c>
      <c r="V15" s="448">
        <v>0</v>
      </c>
      <c r="W15" s="447" t="s">
        <v>103</v>
      </c>
      <c r="X15" s="447">
        <v>950</v>
      </c>
      <c r="Y15" s="445">
        <v>2016</v>
      </c>
      <c r="Z15" s="441">
        <v>2016</v>
      </c>
      <c r="AA15" s="447" t="s">
        <v>298</v>
      </c>
      <c r="AB15" s="447" t="s">
        <v>326</v>
      </c>
      <c r="AC15" s="447" t="s">
        <v>330</v>
      </c>
      <c r="AD15" s="448">
        <v>0</v>
      </c>
      <c r="AE15" s="447">
        <v>6</v>
      </c>
      <c r="AF15" s="447">
        <v>10</v>
      </c>
      <c r="AG15" s="449">
        <v>2</v>
      </c>
      <c r="AH15" s="449">
        <v>0</v>
      </c>
      <c r="AI15" s="449">
        <v>8</v>
      </c>
      <c r="AJ15" s="449">
        <v>0</v>
      </c>
      <c r="AK15" s="449">
        <v>14</v>
      </c>
      <c r="AL15" s="445">
        <v>2016</v>
      </c>
    </row>
    <row r="16" spans="1:38" s="97" customFormat="1" ht="10.5" customHeight="1">
      <c r="A16" s="106"/>
      <c r="B16" s="347"/>
      <c r="C16" s="347"/>
      <c r="D16" s="347"/>
      <c r="E16" s="91"/>
      <c r="F16" s="91"/>
      <c r="G16" s="91"/>
      <c r="H16" s="90"/>
      <c r="I16" s="90"/>
      <c r="J16" s="90"/>
      <c r="K16" s="91"/>
      <c r="L16" s="89"/>
      <c r="M16" s="88"/>
      <c r="O16" s="106"/>
      <c r="P16" s="104"/>
      <c r="Q16" s="103"/>
      <c r="R16" s="102"/>
      <c r="S16" s="102"/>
      <c r="T16" s="101"/>
      <c r="U16" s="102"/>
      <c r="V16" s="102"/>
      <c r="W16" s="100"/>
      <c r="X16" s="100"/>
      <c r="Y16" s="105"/>
      <c r="Z16" s="106"/>
      <c r="AA16" s="100"/>
      <c r="AB16" s="100"/>
      <c r="AC16" s="100"/>
      <c r="AD16" s="100"/>
      <c r="AE16" s="100"/>
      <c r="AF16" s="100"/>
      <c r="AG16" s="99"/>
      <c r="AH16" s="100"/>
      <c r="AI16" s="98"/>
      <c r="AJ16" s="99"/>
      <c r="AK16" s="100"/>
      <c r="AL16" s="105"/>
    </row>
    <row r="17" spans="1:38" s="16" customFormat="1" ht="15" customHeight="1">
      <c r="A17" s="44" t="s">
        <v>213</v>
      </c>
      <c r="B17" s="34"/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45"/>
      <c r="N17" s="45" t="s">
        <v>317</v>
      </c>
      <c r="O17" s="44" t="s">
        <v>213</v>
      </c>
      <c r="P17" s="79"/>
      <c r="Q17" s="79"/>
      <c r="R17" s="79"/>
      <c r="S17" s="345"/>
      <c r="T17" s="79"/>
      <c r="U17" s="79"/>
      <c r="V17" s="79"/>
      <c r="W17" s="346"/>
      <c r="X17" s="79"/>
      <c r="Y17" s="45"/>
      <c r="Z17" s="44" t="s">
        <v>213</v>
      </c>
      <c r="AA17" s="79"/>
      <c r="AB17" s="79"/>
      <c r="AC17" s="79"/>
      <c r="AD17" s="345"/>
      <c r="AE17" s="79"/>
      <c r="AF17" s="79"/>
      <c r="AG17" s="79"/>
      <c r="AH17" s="79"/>
      <c r="AI17" s="79"/>
      <c r="AJ17" s="79"/>
      <c r="AK17" s="79"/>
      <c r="AL17" s="45" t="s">
        <v>317</v>
      </c>
    </row>
    <row r="18" spans="1:38" ht="15" customHeight="1">
      <c r="A18" s="285" t="s">
        <v>292</v>
      </c>
      <c r="B18" s="94"/>
      <c r="C18" s="285"/>
      <c r="D18" s="285"/>
      <c r="E18" s="285"/>
      <c r="F18" s="285"/>
      <c r="G18" s="285"/>
      <c r="H18" s="285"/>
      <c r="I18" s="285"/>
      <c r="J18" s="285"/>
      <c r="K18" s="285"/>
      <c r="L18" s="285"/>
      <c r="N18" s="285"/>
      <c r="O18" s="193" t="s">
        <v>293</v>
      </c>
      <c r="P18" s="192"/>
      <c r="Q18" s="192"/>
      <c r="R18" s="192"/>
      <c r="S18" s="192"/>
      <c r="T18" s="192"/>
      <c r="U18" s="192"/>
      <c r="V18" s="192"/>
      <c r="W18" s="192"/>
      <c r="X18" s="192"/>
      <c r="Y18" s="120"/>
    </row>
    <row r="19" spans="1:38">
      <c r="A19" s="285"/>
      <c r="B19" s="94"/>
      <c r="C19" s="285"/>
      <c r="D19" s="285"/>
      <c r="E19" s="285"/>
      <c r="F19" s="285"/>
      <c r="G19" s="285"/>
      <c r="H19" s="285"/>
      <c r="I19" s="285"/>
      <c r="J19" s="285"/>
      <c r="K19" s="285"/>
      <c r="L19" s="285"/>
      <c r="N19" s="285"/>
    </row>
    <row r="20" spans="1:38" s="303" customFormat="1">
      <c r="B20" s="93"/>
    </row>
    <row r="21" spans="1:38" s="303" customFormat="1">
      <c r="B21" s="93"/>
    </row>
    <row r="22" spans="1:38" s="303" customFormat="1" ht="24" customHeight="1">
      <c r="B22" s="93"/>
    </row>
    <row r="23" spans="1:38" s="303" customFormat="1">
      <c r="B23" s="93"/>
    </row>
    <row r="24" spans="1:38" s="303" customFormat="1">
      <c r="B24" s="93"/>
    </row>
    <row r="25" spans="1:38" s="303" customFormat="1" ht="24.95" customHeight="1">
      <c r="B25" s="93"/>
    </row>
    <row r="26" spans="1:38" s="303" customFormat="1" ht="24.95" customHeight="1">
      <c r="B26" s="93"/>
    </row>
    <row r="27" spans="1:38" s="303" customFormat="1" ht="24.95" customHeight="1">
      <c r="B27" s="93"/>
    </row>
    <row r="28" spans="1:38" s="303" customFormat="1" ht="24.95" customHeight="1">
      <c r="B28" s="93"/>
    </row>
    <row r="29" spans="1:38" s="161" customFormat="1" ht="24.95" customHeight="1">
      <c r="B29" s="92"/>
    </row>
    <row r="30" spans="1:38" s="303" customFormat="1" ht="24.95" customHeight="1">
      <c r="B30" s="93"/>
    </row>
    <row r="31" spans="1:38" s="303" customFormat="1" ht="6" customHeight="1">
      <c r="B31" s="93"/>
    </row>
    <row r="32" spans="1:38" s="303" customFormat="1">
      <c r="B32" s="93"/>
    </row>
    <row r="33" spans="1:14">
      <c r="A33" s="285"/>
      <c r="B33" s="94"/>
      <c r="C33" s="285"/>
      <c r="D33" s="285"/>
      <c r="E33" s="285"/>
      <c r="F33" s="285"/>
      <c r="G33" s="285"/>
      <c r="H33" s="285"/>
      <c r="I33" s="285"/>
      <c r="J33" s="285"/>
      <c r="K33" s="285"/>
      <c r="L33" s="285"/>
      <c r="N33" s="285"/>
    </row>
    <row r="34" spans="1:14">
      <c r="A34" s="285"/>
      <c r="B34" s="94"/>
      <c r="C34" s="285"/>
      <c r="D34" s="285"/>
      <c r="E34" s="285"/>
      <c r="F34" s="285"/>
      <c r="G34" s="285"/>
      <c r="H34" s="285"/>
      <c r="I34" s="285"/>
      <c r="J34" s="285"/>
      <c r="K34" s="285"/>
      <c r="L34" s="285"/>
      <c r="N34" s="285"/>
    </row>
  </sheetData>
  <mergeCells count="38">
    <mergeCell ref="AF5:AJ5"/>
    <mergeCell ref="AL3:AL8"/>
    <mergeCell ref="AA5:AA8"/>
    <mergeCell ref="AK5:AK8"/>
    <mergeCell ref="AE5:AE8"/>
    <mergeCell ref="AF7:AF8"/>
    <mergeCell ref="AG7:AG8"/>
    <mergeCell ref="AE3:AK4"/>
    <mergeCell ref="AJ7:AJ8"/>
    <mergeCell ref="AH7:AH8"/>
    <mergeCell ref="AI7:AI8"/>
    <mergeCell ref="AD6:AD8"/>
    <mergeCell ref="AA3:AD4"/>
    <mergeCell ref="AB6:AB8"/>
    <mergeCell ref="AC6:AC8"/>
    <mergeCell ref="AB5:AD5"/>
    <mergeCell ref="P3:S4"/>
    <mergeCell ref="T3:X4"/>
    <mergeCell ref="H5:J5"/>
    <mergeCell ref="W5:W8"/>
    <mergeCell ref="C7:C8"/>
    <mergeCell ref="D7:D8"/>
    <mergeCell ref="Y3:Y8"/>
    <mergeCell ref="Z3:Z8"/>
    <mergeCell ref="A1:G1"/>
    <mergeCell ref="A3:A8"/>
    <mergeCell ref="B4:D4"/>
    <mergeCell ref="B5:D5"/>
    <mergeCell ref="Q5:S5"/>
    <mergeCell ref="F7:F8"/>
    <mergeCell ref="X5:X8"/>
    <mergeCell ref="P5:P8"/>
    <mergeCell ref="N3:N8"/>
    <mergeCell ref="J7:J8"/>
    <mergeCell ref="L7:L8"/>
    <mergeCell ref="M7:M8"/>
    <mergeCell ref="B3:G3"/>
    <mergeCell ref="O3:O8"/>
  </mergeCells>
  <phoneticPr fontId="2" type="noConversion"/>
  <printOptions gridLinesSet="0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  <colBreaks count="5" manualBreakCount="5">
    <brk id="7" max="1048575" man="1"/>
    <brk id="14" max="1048575" man="1"/>
    <brk id="19" max="1048575" man="1"/>
    <brk id="25" max="1048575" man="1"/>
    <brk id="3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X31"/>
  <sheetViews>
    <sheetView view="pageBreakPreview" zoomScaleNormal="100" zoomScaleSheetLayoutView="100" workbookViewId="0">
      <pane xSplit="1" ySplit="6" topLeftCell="B7" activePane="bottomRight" state="frozen"/>
      <selection activeCell="B10" sqref="B10"/>
      <selection pane="topRight" activeCell="B10" sqref="B10"/>
      <selection pane="bottomLeft" activeCell="B10" sqref="B10"/>
      <selection pane="bottomRight" activeCell="E18" sqref="E18"/>
    </sheetView>
  </sheetViews>
  <sheetFormatPr defaultRowHeight="12"/>
  <cols>
    <col min="1" max="1" width="9.625" style="193" customWidth="1"/>
    <col min="2" max="7" width="10.625" style="192" customWidth="1"/>
    <col min="8" max="11" width="10.625" style="372" customWidth="1"/>
    <col min="12" max="23" width="10.625" style="192" customWidth="1"/>
    <col min="24" max="24" width="9.625" style="193" customWidth="1"/>
    <col min="25" max="16384" width="9" style="193"/>
  </cols>
  <sheetData>
    <row r="1" spans="1:24" s="407" customFormat="1" ht="48.75" customHeight="1">
      <c r="A1" s="490" t="s">
        <v>344</v>
      </c>
      <c r="B1" s="490"/>
      <c r="C1" s="490"/>
      <c r="D1" s="490"/>
      <c r="E1" s="490"/>
      <c r="F1" s="490"/>
      <c r="G1" s="490"/>
      <c r="H1" s="490"/>
      <c r="I1" s="490"/>
      <c r="J1" s="490"/>
      <c r="K1" s="490"/>
      <c r="L1" s="490"/>
      <c r="M1" s="474" t="s">
        <v>324</v>
      </c>
      <c r="N1" s="474"/>
      <c r="O1" s="474"/>
      <c r="P1" s="474"/>
      <c r="Q1" s="474"/>
      <c r="R1" s="474"/>
      <c r="S1" s="474"/>
      <c r="T1" s="474"/>
      <c r="U1" s="474"/>
      <c r="V1" s="474"/>
      <c r="W1" s="474"/>
      <c r="X1" s="474"/>
    </row>
    <row r="2" spans="1:24" s="303" customFormat="1" ht="26.25" customHeight="1" thickBot="1">
      <c r="A2" s="311"/>
      <c r="B2" s="310"/>
      <c r="C2" s="310"/>
      <c r="D2" s="310"/>
      <c r="E2" s="310"/>
      <c r="F2" s="310"/>
      <c r="G2" s="310"/>
      <c r="H2" s="350"/>
      <c r="I2" s="350"/>
      <c r="J2" s="350"/>
      <c r="K2" s="350"/>
      <c r="L2" s="310"/>
      <c r="M2" s="310"/>
      <c r="N2" s="310"/>
      <c r="O2" s="310"/>
      <c r="P2" s="310"/>
      <c r="Q2" s="310"/>
      <c r="R2" s="310"/>
      <c r="S2" s="310"/>
      <c r="T2" s="310"/>
      <c r="U2" s="171"/>
      <c r="V2" s="171"/>
      <c r="W2" s="93"/>
      <c r="X2" s="304"/>
    </row>
    <row r="3" spans="1:24" s="285" customFormat="1" ht="18" customHeight="1" thickTop="1">
      <c r="A3" s="475" t="s">
        <v>161</v>
      </c>
      <c r="B3" s="536" t="s">
        <v>276</v>
      </c>
      <c r="C3" s="351"/>
      <c r="D3" s="484" t="s">
        <v>162</v>
      </c>
      <c r="E3" s="485"/>
      <c r="F3" s="485"/>
      <c r="G3" s="485"/>
      <c r="H3" s="484" t="s">
        <v>163</v>
      </c>
      <c r="I3" s="485"/>
      <c r="J3" s="485"/>
      <c r="K3" s="485"/>
      <c r="L3" s="374" t="s">
        <v>164</v>
      </c>
      <c r="M3" s="537" t="s">
        <v>299</v>
      </c>
      <c r="N3" s="485"/>
      <c r="O3" s="485"/>
      <c r="P3" s="514"/>
      <c r="Q3" s="536" t="s">
        <v>306</v>
      </c>
      <c r="R3" s="536" t="s">
        <v>307</v>
      </c>
      <c r="S3" s="536" t="s">
        <v>308</v>
      </c>
      <c r="T3" s="536" t="s">
        <v>92</v>
      </c>
      <c r="U3" s="537" t="s">
        <v>86</v>
      </c>
      <c r="V3" s="485"/>
      <c r="W3" s="514"/>
      <c r="X3" s="481" t="s">
        <v>62</v>
      </c>
    </row>
    <row r="4" spans="1:24" s="285" customFormat="1" ht="21.75" customHeight="1">
      <c r="A4" s="476"/>
      <c r="B4" s="520"/>
      <c r="C4" s="118" t="s">
        <v>87</v>
      </c>
      <c r="D4" s="539" t="s">
        <v>165</v>
      </c>
      <c r="E4" s="530"/>
      <c r="F4" s="530"/>
      <c r="G4" s="530"/>
      <c r="H4" s="539" t="s">
        <v>166</v>
      </c>
      <c r="I4" s="530"/>
      <c r="J4" s="530"/>
      <c r="K4" s="530"/>
      <c r="L4" s="118"/>
      <c r="M4" s="538"/>
      <c r="N4" s="515"/>
      <c r="O4" s="515"/>
      <c r="P4" s="516"/>
      <c r="Q4" s="520"/>
      <c r="R4" s="520"/>
      <c r="S4" s="520"/>
      <c r="T4" s="520"/>
      <c r="U4" s="538"/>
      <c r="V4" s="515"/>
      <c r="W4" s="516"/>
      <c r="X4" s="482"/>
    </row>
    <row r="5" spans="1:24" s="285" customFormat="1" ht="16.5" customHeight="1">
      <c r="A5" s="476"/>
      <c r="B5" s="520"/>
      <c r="C5" s="352"/>
      <c r="D5" s="353"/>
      <c r="E5" s="254" t="s">
        <v>147</v>
      </c>
      <c r="F5" s="354" t="s">
        <v>148</v>
      </c>
      <c r="G5" s="354" t="s">
        <v>149</v>
      </c>
      <c r="H5" s="355"/>
      <c r="I5" s="254" t="s">
        <v>147</v>
      </c>
      <c r="J5" s="254" t="s">
        <v>148</v>
      </c>
      <c r="K5" s="354" t="s">
        <v>149</v>
      </c>
      <c r="L5" s="352" t="s">
        <v>300</v>
      </c>
      <c r="M5" s="254" t="s">
        <v>88</v>
      </c>
      <c r="N5" s="254" t="s">
        <v>89</v>
      </c>
      <c r="O5" s="254" t="s">
        <v>90</v>
      </c>
      <c r="P5" s="112" t="s">
        <v>91</v>
      </c>
      <c r="Q5" s="520"/>
      <c r="R5" s="520"/>
      <c r="S5" s="520"/>
      <c r="T5" s="520"/>
      <c r="U5" s="356" t="s">
        <v>93</v>
      </c>
      <c r="V5" s="356" t="s">
        <v>94</v>
      </c>
      <c r="W5" s="353" t="s">
        <v>95</v>
      </c>
      <c r="X5" s="482"/>
    </row>
    <row r="6" spans="1:24" s="285" customFormat="1" ht="28.5" customHeight="1">
      <c r="A6" s="477"/>
      <c r="B6" s="108"/>
      <c r="C6" s="357"/>
      <c r="D6" s="358"/>
      <c r="E6" s="109" t="s">
        <v>167</v>
      </c>
      <c r="F6" s="359" t="s">
        <v>168</v>
      </c>
      <c r="G6" s="360" t="s">
        <v>169</v>
      </c>
      <c r="H6" s="361"/>
      <c r="I6" s="109" t="s">
        <v>167</v>
      </c>
      <c r="J6" s="359" t="s">
        <v>168</v>
      </c>
      <c r="K6" s="359" t="s">
        <v>169</v>
      </c>
      <c r="L6" s="375" t="s">
        <v>301</v>
      </c>
      <c r="M6" s="109" t="s">
        <v>302</v>
      </c>
      <c r="N6" s="109" t="s">
        <v>303</v>
      </c>
      <c r="O6" s="109" t="s">
        <v>304</v>
      </c>
      <c r="P6" s="110" t="s">
        <v>305</v>
      </c>
      <c r="Q6" s="505"/>
      <c r="R6" s="505"/>
      <c r="S6" s="505"/>
      <c r="T6" s="505"/>
      <c r="U6" s="362" t="s">
        <v>181</v>
      </c>
      <c r="V6" s="362" t="s">
        <v>182</v>
      </c>
      <c r="W6" s="363" t="s">
        <v>183</v>
      </c>
      <c r="X6" s="483"/>
    </row>
    <row r="7" spans="1:24" s="285" customFormat="1" ht="12" customHeight="1">
      <c r="A7" s="284"/>
      <c r="B7" s="119"/>
      <c r="C7" s="119"/>
      <c r="D7" s="376"/>
      <c r="E7" s="112"/>
      <c r="F7" s="112"/>
      <c r="G7" s="260"/>
      <c r="H7" s="377"/>
      <c r="I7" s="112"/>
      <c r="J7" s="112"/>
      <c r="K7" s="112"/>
      <c r="L7" s="378"/>
      <c r="M7" s="112"/>
      <c r="N7" s="112"/>
      <c r="O7" s="112"/>
      <c r="P7" s="112"/>
      <c r="Q7" s="134"/>
      <c r="R7" s="134"/>
      <c r="S7" s="134"/>
      <c r="T7" s="134"/>
      <c r="U7" s="87"/>
      <c r="V7" s="87"/>
      <c r="W7" s="379"/>
      <c r="X7" s="276"/>
    </row>
    <row r="8" spans="1:24" ht="59.25" customHeight="1">
      <c r="A8" s="146">
        <v>2011</v>
      </c>
      <c r="B8" s="145" t="s">
        <v>96</v>
      </c>
      <c r="C8" s="144" t="s">
        <v>97</v>
      </c>
      <c r="D8" s="183">
        <v>86000</v>
      </c>
      <c r="E8" s="364">
        <v>0</v>
      </c>
      <c r="F8" s="369" t="s">
        <v>106</v>
      </c>
      <c r="G8" s="192">
        <v>86000</v>
      </c>
      <c r="H8" s="365">
        <v>81600</v>
      </c>
      <c r="I8" s="366">
        <v>0</v>
      </c>
      <c r="J8" s="365" t="s">
        <v>106</v>
      </c>
      <c r="K8" s="365">
        <v>81600</v>
      </c>
      <c r="L8" s="367" t="s">
        <v>107</v>
      </c>
      <c r="M8" s="364">
        <v>70</v>
      </c>
      <c r="N8" s="364">
        <v>0</v>
      </c>
      <c r="O8" s="364">
        <v>0</v>
      </c>
      <c r="P8" s="364">
        <v>0</v>
      </c>
      <c r="Q8" s="368" t="s">
        <v>98</v>
      </c>
      <c r="R8" s="368">
        <v>87003</v>
      </c>
      <c r="S8" s="368" t="s">
        <v>104</v>
      </c>
      <c r="T8" s="368">
        <v>0</v>
      </c>
      <c r="U8" s="368" t="s">
        <v>99</v>
      </c>
      <c r="V8" s="368" t="s">
        <v>105</v>
      </c>
      <c r="W8" s="368" t="s">
        <v>313</v>
      </c>
      <c r="X8" s="142">
        <v>2011</v>
      </c>
    </row>
    <row r="9" spans="1:24" ht="59.25" customHeight="1">
      <c r="A9" s="146">
        <v>2012</v>
      </c>
      <c r="B9" s="145" t="s">
        <v>96</v>
      </c>
      <c r="C9" s="370" t="s">
        <v>97</v>
      </c>
      <c r="D9" s="183">
        <v>86000</v>
      </c>
      <c r="E9" s="364">
        <v>0</v>
      </c>
      <c r="F9" s="369" t="s">
        <v>106</v>
      </c>
      <c r="G9" s="192">
        <v>86000</v>
      </c>
      <c r="H9" s="365">
        <v>100969</v>
      </c>
      <c r="I9" s="366">
        <v>0</v>
      </c>
      <c r="J9" s="365" t="s">
        <v>106</v>
      </c>
      <c r="K9" s="365">
        <v>101336</v>
      </c>
      <c r="L9" s="367" t="s">
        <v>107</v>
      </c>
      <c r="M9" s="364">
        <v>69</v>
      </c>
      <c r="N9" s="364">
        <v>0</v>
      </c>
      <c r="O9" s="364">
        <v>0</v>
      </c>
      <c r="P9" s="364">
        <v>0</v>
      </c>
      <c r="Q9" s="368" t="s">
        <v>98</v>
      </c>
      <c r="R9" s="368">
        <v>87003</v>
      </c>
      <c r="S9" s="368" t="s">
        <v>104</v>
      </c>
      <c r="T9" s="368">
        <v>0</v>
      </c>
      <c r="U9" s="368" t="s">
        <v>99</v>
      </c>
      <c r="V9" s="368" t="s">
        <v>105</v>
      </c>
      <c r="W9" s="368" t="s">
        <v>313</v>
      </c>
      <c r="X9" s="142">
        <v>2012</v>
      </c>
    </row>
    <row r="10" spans="1:24" ht="59.25" customHeight="1">
      <c r="A10" s="146">
        <v>2013</v>
      </c>
      <c r="B10" s="145" t="s">
        <v>96</v>
      </c>
      <c r="C10" s="370" t="s">
        <v>97</v>
      </c>
      <c r="D10" s="183">
        <v>86000</v>
      </c>
      <c r="E10" s="364">
        <v>0</v>
      </c>
      <c r="F10" s="369" t="s">
        <v>106</v>
      </c>
      <c r="G10" s="192">
        <v>86000</v>
      </c>
      <c r="H10" s="365">
        <v>94792</v>
      </c>
      <c r="I10" s="366">
        <v>0</v>
      </c>
      <c r="J10" s="365" t="s">
        <v>106</v>
      </c>
      <c r="K10" s="365">
        <v>94792</v>
      </c>
      <c r="L10" s="367" t="s">
        <v>107</v>
      </c>
      <c r="M10" s="364">
        <v>0</v>
      </c>
      <c r="N10" s="364">
        <v>0</v>
      </c>
      <c r="O10" s="364">
        <v>0</v>
      </c>
      <c r="P10" s="364">
        <v>94792</v>
      </c>
      <c r="Q10" s="368" t="s">
        <v>98</v>
      </c>
      <c r="R10" s="368">
        <v>87003</v>
      </c>
      <c r="S10" s="368" t="s">
        <v>104</v>
      </c>
      <c r="T10" s="368">
        <v>0</v>
      </c>
      <c r="U10" s="368" t="s">
        <v>99</v>
      </c>
      <c r="V10" s="368" t="s">
        <v>105</v>
      </c>
      <c r="W10" s="368" t="s">
        <v>311</v>
      </c>
      <c r="X10" s="142">
        <v>2013</v>
      </c>
    </row>
    <row r="11" spans="1:24" s="380" customFormat="1" ht="59.25" customHeight="1">
      <c r="A11" s="146">
        <v>2014</v>
      </c>
      <c r="B11" s="145" t="s">
        <v>96</v>
      </c>
      <c r="C11" s="370" t="s">
        <v>309</v>
      </c>
      <c r="D11" s="183">
        <v>86000</v>
      </c>
      <c r="E11" s="364">
        <v>0</v>
      </c>
      <c r="F11" s="369" t="s">
        <v>106</v>
      </c>
      <c r="G11" s="192">
        <v>86000</v>
      </c>
      <c r="H11" s="365">
        <v>87261</v>
      </c>
      <c r="I11" s="366">
        <v>0</v>
      </c>
      <c r="J11" s="365" t="s">
        <v>106</v>
      </c>
      <c r="K11" s="365">
        <v>87261</v>
      </c>
      <c r="L11" s="367" t="s">
        <v>310</v>
      </c>
      <c r="M11" s="364">
        <v>0</v>
      </c>
      <c r="N11" s="364">
        <v>0</v>
      </c>
      <c r="O11" s="364">
        <v>0</v>
      </c>
      <c r="P11" s="364">
        <v>87261</v>
      </c>
      <c r="Q11" s="368" t="s">
        <v>98</v>
      </c>
      <c r="R11" s="368">
        <v>87003</v>
      </c>
      <c r="S11" s="368" t="s">
        <v>104</v>
      </c>
      <c r="T11" s="368">
        <v>0</v>
      </c>
      <c r="U11" s="368" t="s">
        <v>99</v>
      </c>
      <c r="V11" s="368" t="s">
        <v>311</v>
      </c>
      <c r="W11" s="368" t="s">
        <v>312</v>
      </c>
      <c r="X11" s="142">
        <v>2014</v>
      </c>
    </row>
    <row r="12" spans="1:24" s="380" customFormat="1" ht="59.25" customHeight="1">
      <c r="A12" s="146">
        <v>2015</v>
      </c>
      <c r="B12" s="408" t="s">
        <v>333</v>
      </c>
      <c r="C12" s="416" t="s">
        <v>334</v>
      </c>
      <c r="D12" s="34">
        <v>86000</v>
      </c>
      <c r="E12" s="417">
        <v>0</v>
      </c>
      <c r="F12" s="369" t="s">
        <v>106</v>
      </c>
      <c r="G12" s="79">
        <v>86000</v>
      </c>
      <c r="H12" s="418">
        <v>77135</v>
      </c>
      <c r="I12" s="419">
        <v>0</v>
      </c>
      <c r="J12" s="365" t="s">
        <v>106</v>
      </c>
      <c r="K12" s="418">
        <v>77135</v>
      </c>
      <c r="L12" s="420" t="s">
        <v>335</v>
      </c>
      <c r="M12" s="417">
        <v>66</v>
      </c>
      <c r="N12" s="417">
        <v>0</v>
      </c>
      <c r="O12" s="417">
        <v>0</v>
      </c>
      <c r="P12" s="417">
        <v>0</v>
      </c>
      <c r="Q12" s="421" t="s">
        <v>340</v>
      </c>
      <c r="R12" s="421">
        <v>87003</v>
      </c>
      <c r="S12" s="421" t="s">
        <v>336</v>
      </c>
      <c r="T12" s="421">
        <v>0</v>
      </c>
      <c r="U12" s="421" t="s">
        <v>326</v>
      </c>
      <c r="V12" s="421" t="s">
        <v>338</v>
      </c>
      <c r="W12" s="421" t="s">
        <v>339</v>
      </c>
      <c r="X12" s="142">
        <v>2015</v>
      </c>
    </row>
    <row r="13" spans="1:24" s="393" customFormat="1" ht="59.25" customHeight="1">
      <c r="A13" s="441">
        <v>2016</v>
      </c>
      <c r="B13" s="438" t="s">
        <v>333</v>
      </c>
      <c r="C13" s="450" t="s">
        <v>334</v>
      </c>
      <c r="D13" s="38">
        <v>86000</v>
      </c>
      <c r="E13" s="451">
        <v>0</v>
      </c>
      <c r="F13" s="452" t="s">
        <v>106</v>
      </c>
      <c r="G13" s="453">
        <v>86000</v>
      </c>
      <c r="H13" s="454">
        <v>71526</v>
      </c>
      <c r="I13" s="455">
        <v>0</v>
      </c>
      <c r="J13" s="454" t="s">
        <v>106</v>
      </c>
      <c r="K13" s="454">
        <v>71526</v>
      </c>
      <c r="L13" s="456" t="s">
        <v>335</v>
      </c>
      <c r="M13" s="451">
        <v>0</v>
      </c>
      <c r="N13" s="451">
        <v>0</v>
      </c>
      <c r="O13" s="451">
        <v>0</v>
      </c>
      <c r="P13" s="451">
        <v>0</v>
      </c>
      <c r="Q13" s="457" t="s">
        <v>340</v>
      </c>
      <c r="R13" s="457">
        <v>87003</v>
      </c>
      <c r="S13" s="457" t="s">
        <v>336</v>
      </c>
      <c r="T13" s="457" t="s">
        <v>343</v>
      </c>
      <c r="U13" s="457" t="s">
        <v>337</v>
      </c>
      <c r="V13" s="457" t="s">
        <v>338</v>
      </c>
      <c r="W13" s="457" t="s">
        <v>339</v>
      </c>
      <c r="X13" s="424">
        <v>2016</v>
      </c>
    </row>
    <row r="14" spans="1:24" s="285" customFormat="1" ht="9" customHeight="1">
      <c r="A14" s="206"/>
      <c r="B14" s="205"/>
      <c r="C14" s="205"/>
      <c r="D14" s="205"/>
      <c r="E14" s="205"/>
      <c r="F14" s="205"/>
      <c r="G14" s="205"/>
      <c r="H14" s="205"/>
      <c r="I14" s="205"/>
      <c r="J14" s="205"/>
      <c r="K14" s="205"/>
      <c r="L14" s="205"/>
      <c r="M14" s="205"/>
      <c r="N14" s="205"/>
      <c r="O14" s="205"/>
      <c r="P14" s="205"/>
      <c r="Q14" s="205"/>
      <c r="R14" s="205"/>
      <c r="S14" s="205"/>
      <c r="T14" s="205"/>
      <c r="U14" s="205"/>
      <c r="V14" s="205"/>
      <c r="W14" s="205"/>
      <c r="X14" s="199"/>
    </row>
    <row r="15" spans="1:24" ht="15.75" customHeight="1">
      <c r="A15" s="371" t="s">
        <v>213</v>
      </c>
      <c r="B15" s="193"/>
      <c r="C15" s="193"/>
      <c r="W15" s="186"/>
      <c r="X15" s="45" t="s">
        <v>317</v>
      </c>
    </row>
    <row r="16" spans="1:24">
      <c r="A16" s="192" t="s">
        <v>291</v>
      </c>
    </row>
    <row r="19" spans="2:23" s="181" customFormat="1">
      <c r="B19" s="180"/>
      <c r="C19" s="180"/>
      <c r="D19" s="180"/>
      <c r="E19" s="180"/>
      <c r="F19" s="180"/>
      <c r="G19" s="180"/>
      <c r="H19" s="350"/>
      <c r="I19" s="350"/>
      <c r="J19" s="350"/>
      <c r="K19" s="350"/>
      <c r="L19" s="180"/>
      <c r="M19" s="180"/>
      <c r="N19" s="180"/>
      <c r="O19" s="180"/>
      <c r="P19" s="180"/>
      <c r="Q19" s="180"/>
      <c r="R19" s="180"/>
      <c r="S19" s="180"/>
      <c r="T19" s="180"/>
      <c r="U19" s="180"/>
      <c r="V19" s="180"/>
      <c r="W19" s="180"/>
    </row>
    <row r="20" spans="2:23" s="181" customFormat="1">
      <c r="B20" s="180"/>
      <c r="C20" s="180"/>
      <c r="D20" s="180"/>
      <c r="E20" s="180"/>
      <c r="F20" s="180"/>
      <c r="G20" s="180"/>
      <c r="H20" s="350"/>
      <c r="I20" s="350"/>
      <c r="J20" s="350"/>
      <c r="K20" s="35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</row>
    <row r="21" spans="2:23" s="181" customFormat="1">
      <c r="B21" s="180"/>
      <c r="C21" s="180"/>
      <c r="D21" s="180"/>
      <c r="E21" s="180"/>
      <c r="F21" s="180"/>
      <c r="G21" s="180"/>
      <c r="H21" s="350"/>
      <c r="I21" s="350"/>
      <c r="J21" s="350"/>
      <c r="K21" s="350"/>
      <c r="L21" s="180"/>
      <c r="M21" s="180"/>
      <c r="N21" s="180"/>
      <c r="O21" s="180"/>
      <c r="P21" s="180"/>
      <c r="Q21" s="180"/>
      <c r="R21" s="180"/>
      <c r="S21" s="180"/>
      <c r="T21" s="180"/>
      <c r="U21" s="180"/>
      <c r="V21" s="180"/>
      <c r="W21" s="180"/>
    </row>
    <row r="22" spans="2:23" s="181" customFormat="1">
      <c r="B22" s="180"/>
      <c r="C22" s="180"/>
      <c r="D22" s="180"/>
      <c r="E22" s="180"/>
      <c r="F22" s="180"/>
      <c r="G22" s="180"/>
      <c r="H22" s="350"/>
      <c r="I22" s="350"/>
      <c r="J22" s="350"/>
      <c r="K22" s="350"/>
      <c r="L22" s="180"/>
      <c r="M22" s="180"/>
      <c r="N22" s="180"/>
      <c r="O22" s="180"/>
      <c r="P22" s="180"/>
      <c r="Q22" s="180"/>
      <c r="R22" s="180"/>
      <c r="S22" s="180"/>
      <c r="T22" s="180"/>
      <c r="U22" s="180"/>
      <c r="V22" s="180"/>
      <c r="W22" s="180"/>
    </row>
    <row r="23" spans="2:23" s="181" customFormat="1">
      <c r="B23" s="180"/>
      <c r="C23" s="180"/>
      <c r="D23" s="180"/>
      <c r="E23" s="180"/>
      <c r="F23" s="180"/>
      <c r="G23" s="180"/>
      <c r="H23" s="350"/>
      <c r="I23" s="350"/>
      <c r="J23" s="350"/>
      <c r="K23" s="350"/>
      <c r="L23" s="180"/>
      <c r="M23" s="180"/>
      <c r="N23" s="180"/>
      <c r="O23" s="180"/>
      <c r="P23" s="180"/>
      <c r="Q23" s="180"/>
      <c r="R23" s="180"/>
      <c r="S23" s="180"/>
      <c r="T23" s="180"/>
      <c r="U23" s="180"/>
      <c r="V23" s="180"/>
      <c r="W23" s="180"/>
    </row>
    <row r="24" spans="2:23" s="181" customFormat="1">
      <c r="B24" s="180"/>
      <c r="C24" s="180"/>
      <c r="D24" s="180"/>
      <c r="E24" s="180"/>
      <c r="F24" s="180"/>
      <c r="G24" s="180"/>
      <c r="H24" s="350"/>
      <c r="I24" s="350"/>
      <c r="J24" s="350"/>
      <c r="K24" s="350"/>
      <c r="L24" s="180"/>
      <c r="M24" s="180"/>
      <c r="N24" s="180"/>
      <c r="O24" s="180"/>
      <c r="P24" s="180"/>
      <c r="Q24" s="180"/>
      <c r="R24" s="180"/>
      <c r="S24" s="180"/>
      <c r="T24" s="180"/>
      <c r="U24" s="180"/>
      <c r="V24" s="180"/>
      <c r="W24" s="180"/>
    </row>
    <row r="25" spans="2:23" s="181" customFormat="1">
      <c r="B25" s="180"/>
      <c r="C25" s="180"/>
      <c r="D25" s="180"/>
      <c r="E25" s="180"/>
      <c r="F25" s="180"/>
      <c r="G25" s="180"/>
      <c r="H25" s="350"/>
      <c r="I25" s="350"/>
      <c r="J25" s="350"/>
      <c r="K25" s="350"/>
      <c r="L25" s="180"/>
      <c r="M25" s="180"/>
      <c r="N25" s="180"/>
      <c r="O25" s="180"/>
      <c r="P25" s="180"/>
      <c r="Q25" s="180"/>
      <c r="R25" s="180"/>
      <c r="S25" s="180"/>
      <c r="T25" s="180"/>
      <c r="U25" s="180"/>
      <c r="V25" s="180"/>
      <c r="W25" s="180"/>
    </row>
    <row r="26" spans="2:23" s="181" customFormat="1">
      <c r="B26" s="180"/>
      <c r="C26" s="180"/>
      <c r="D26" s="180"/>
      <c r="E26" s="180"/>
      <c r="F26" s="180"/>
      <c r="G26" s="180"/>
      <c r="H26" s="350"/>
      <c r="I26" s="350"/>
      <c r="J26" s="350"/>
      <c r="K26" s="350"/>
      <c r="L26" s="180"/>
      <c r="M26" s="180"/>
      <c r="N26" s="180"/>
      <c r="O26" s="180"/>
      <c r="P26" s="180"/>
      <c r="Q26" s="180"/>
      <c r="R26" s="180"/>
      <c r="S26" s="180"/>
      <c r="T26" s="180"/>
      <c r="U26" s="180"/>
      <c r="V26" s="180"/>
      <c r="W26" s="180"/>
    </row>
    <row r="27" spans="2:23" s="181" customFormat="1">
      <c r="B27" s="180"/>
      <c r="C27" s="180"/>
      <c r="D27" s="180"/>
      <c r="E27" s="180"/>
      <c r="F27" s="180"/>
      <c r="G27" s="180"/>
      <c r="H27" s="350"/>
      <c r="I27" s="350"/>
      <c r="J27" s="350"/>
      <c r="K27" s="350"/>
      <c r="L27" s="180"/>
      <c r="M27" s="180"/>
      <c r="N27" s="180"/>
      <c r="O27" s="180"/>
      <c r="P27" s="180"/>
      <c r="Q27" s="180"/>
      <c r="R27" s="180"/>
      <c r="S27" s="180"/>
      <c r="T27" s="180"/>
      <c r="U27" s="180"/>
      <c r="V27" s="180"/>
      <c r="W27" s="180"/>
    </row>
    <row r="28" spans="2:23" s="169" customFormat="1">
      <c r="B28" s="168"/>
      <c r="C28" s="168"/>
      <c r="D28" s="168"/>
      <c r="E28" s="168"/>
      <c r="F28" s="168"/>
      <c r="G28" s="168"/>
      <c r="H28" s="373"/>
      <c r="I28" s="373"/>
      <c r="J28" s="373"/>
      <c r="K28" s="373"/>
      <c r="L28" s="168"/>
      <c r="M28" s="168"/>
      <c r="N28" s="168"/>
      <c r="O28" s="168"/>
      <c r="P28" s="168"/>
      <c r="Q28" s="168"/>
      <c r="R28" s="168"/>
      <c r="S28" s="168"/>
      <c r="T28" s="168"/>
      <c r="U28" s="168"/>
      <c r="V28" s="168"/>
      <c r="W28" s="168"/>
    </row>
    <row r="29" spans="2:23" s="181" customFormat="1">
      <c r="B29" s="180"/>
      <c r="C29" s="180"/>
      <c r="D29" s="180"/>
      <c r="E29" s="180"/>
      <c r="F29" s="180"/>
      <c r="G29" s="180"/>
      <c r="H29" s="350"/>
      <c r="I29" s="350"/>
      <c r="J29" s="350"/>
      <c r="K29" s="350"/>
      <c r="L29" s="180"/>
      <c r="M29" s="180"/>
      <c r="N29" s="180"/>
      <c r="O29" s="180"/>
      <c r="P29" s="180"/>
      <c r="Q29" s="180"/>
      <c r="R29" s="180"/>
      <c r="S29" s="180"/>
      <c r="T29" s="180"/>
      <c r="U29" s="180"/>
      <c r="V29" s="180"/>
      <c r="W29" s="180"/>
    </row>
    <row r="30" spans="2:23" s="181" customFormat="1">
      <c r="B30" s="180"/>
      <c r="C30" s="180"/>
      <c r="D30" s="180"/>
      <c r="E30" s="180"/>
      <c r="F30" s="180"/>
      <c r="G30" s="180"/>
      <c r="H30" s="350"/>
      <c r="I30" s="350"/>
      <c r="J30" s="350"/>
      <c r="K30" s="350"/>
      <c r="L30" s="180"/>
      <c r="M30" s="180"/>
      <c r="N30" s="180"/>
      <c r="O30" s="180"/>
      <c r="P30" s="180"/>
      <c r="Q30" s="180"/>
      <c r="R30" s="180"/>
      <c r="S30" s="180"/>
      <c r="T30" s="180"/>
      <c r="U30" s="180"/>
      <c r="V30" s="180"/>
      <c r="W30" s="180"/>
    </row>
    <row r="31" spans="2:23" s="181" customFormat="1">
      <c r="B31" s="180"/>
      <c r="C31" s="180"/>
      <c r="D31" s="180"/>
      <c r="E31" s="180"/>
      <c r="F31" s="180"/>
      <c r="G31" s="180"/>
      <c r="H31" s="350"/>
      <c r="I31" s="350"/>
      <c r="J31" s="350"/>
      <c r="K31" s="350"/>
      <c r="L31" s="180"/>
      <c r="M31" s="180"/>
      <c r="N31" s="180"/>
      <c r="O31" s="180"/>
      <c r="P31" s="180"/>
      <c r="Q31" s="180"/>
      <c r="R31" s="180"/>
      <c r="S31" s="180"/>
      <c r="T31" s="180"/>
      <c r="U31" s="180"/>
      <c r="V31" s="180"/>
      <c r="W31" s="180"/>
    </row>
  </sheetData>
  <mergeCells count="15">
    <mergeCell ref="M1:X1"/>
    <mergeCell ref="A1:L1"/>
    <mergeCell ref="S3:S6"/>
    <mergeCell ref="T3:T6"/>
    <mergeCell ref="U3:W4"/>
    <mergeCell ref="X3:X6"/>
    <mergeCell ref="M3:P4"/>
    <mergeCell ref="Q3:Q6"/>
    <mergeCell ref="R3:R6"/>
    <mergeCell ref="A3:A6"/>
    <mergeCell ref="D3:G3"/>
    <mergeCell ref="H3:K3"/>
    <mergeCell ref="D4:G4"/>
    <mergeCell ref="H4:K4"/>
    <mergeCell ref="B3:B5"/>
  </mergeCells>
  <phoneticPr fontId="2" type="noConversion"/>
  <printOptions gridLinesSet="0"/>
  <pageMargins left="0.39370078740157483" right="0.39370078740157483" top="0.78740157480314965" bottom="0.78740157480314965" header="0" footer="0"/>
  <pageSetup paperSize="150" scale="50" orientation="portrait" horizontalDpi="2400" verticalDpi="2400" r:id="rId1"/>
  <headerFooter scaleWithDoc="0" alignWithMargins="0"/>
  <colBreaks count="1" manualBreakCount="1">
    <brk id="12" max="14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1"/>
  <dimension ref="A1:I31"/>
  <sheetViews>
    <sheetView view="pageBreakPreview" zoomScaleNormal="100" zoomScaleSheetLayoutView="100" workbookViewId="0">
      <selection activeCell="A13" sqref="A13"/>
    </sheetView>
  </sheetViews>
  <sheetFormatPr defaultRowHeight="12"/>
  <cols>
    <col min="1" max="1" width="10.625" style="193" customWidth="1"/>
    <col min="2" max="5" width="15.625" style="192" customWidth="1"/>
    <col min="6" max="6" width="15.625" style="372" customWidth="1"/>
    <col min="7" max="8" width="15.625" style="192" customWidth="1"/>
    <col min="9" max="9" width="10.625" style="193" customWidth="1"/>
    <col min="10" max="16384" width="9" style="193"/>
  </cols>
  <sheetData>
    <row r="1" spans="1:9" s="407" customFormat="1" ht="48" customHeight="1">
      <c r="A1" s="490" t="s">
        <v>325</v>
      </c>
      <c r="B1" s="490"/>
      <c r="C1" s="490"/>
      <c r="D1" s="490"/>
      <c r="E1" s="490"/>
      <c r="F1" s="490"/>
      <c r="G1" s="490"/>
      <c r="H1" s="490"/>
      <c r="I1" s="490"/>
    </row>
    <row r="2" spans="1:9" s="303" customFormat="1" ht="26.25" customHeight="1" thickBot="1">
      <c r="A2" s="311"/>
      <c r="B2" s="310"/>
      <c r="C2" s="310"/>
      <c r="D2" s="310"/>
      <c r="E2" s="310"/>
      <c r="F2" s="350"/>
      <c r="G2" s="310"/>
      <c r="H2" s="304"/>
      <c r="I2" s="304"/>
    </row>
    <row r="3" spans="1:9" s="285" customFormat="1" ht="20.25" customHeight="1" thickTop="1">
      <c r="A3" s="475" t="s">
        <v>179</v>
      </c>
      <c r="B3" s="381" t="s">
        <v>170</v>
      </c>
      <c r="C3" s="140"/>
      <c r="D3" s="140"/>
      <c r="E3" s="140"/>
      <c r="F3" s="487" t="s">
        <v>83</v>
      </c>
      <c r="G3" s="487"/>
      <c r="H3" s="540"/>
      <c r="I3" s="481" t="s">
        <v>178</v>
      </c>
    </row>
    <row r="4" spans="1:9" s="285" customFormat="1" ht="20.25" customHeight="1">
      <c r="A4" s="476"/>
      <c r="B4" s="126" t="s">
        <v>171</v>
      </c>
      <c r="C4" s="321" t="s">
        <v>172</v>
      </c>
      <c r="D4" s="321" t="s">
        <v>173</v>
      </c>
      <c r="E4" s="321" t="s">
        <v>174</v>
      </c>
      <c r="F4" s="322" t="s">
        <v>71</v>
      </c>
      <c r="G4" s="126" t="s">
        <v>175</v>
      </c>
      <c r="H4" s="126" t="s">
        <v>176</v>
      </c>
      <c r="I4" s="482"/>
    </row>
    <row r="5" spans="1:9" s="285" customFormat="1" ht="20.25" customHeight="1">
      <c r="A5" s="476"/>
      <c r="B5" s="352" t="s">
        <v>72</v>
      </c>
      <c r="C5" s="356" t="s">
        <v>73</v>
      </c>
      <c r="D5" s="356" t="s">
        <v>74</v>
      </c>
      <c r="E5" s="356" t="s">
        <v>102</v>
      </c>
      <c r="F5" s="112" t="s">
        <v>102</v>
      </c>
      <c r="G5" s="352" t="s">
        <v>78</v>
      </c>
      <c r="H5" s="353" t="s">
        <v>80</v>
      </c>
      <c r="I5" s="482"/>
    </row>
    <row r="6" spans="1:9" s="285" customFormat="1" ht="20.25" customHeight="1">
      <c r="A6" s="477"/>
      <c r="B6" s="357"/>
      <c r="C6" s="320" t="s">
        <v>341</v>
      </c>
      <c r="D6" s="320" t="s">
        <v>75</v>
      </c>
      <c r="E6" s="359" t="s">
        <v>76</v>
      </c>
      <c r="F6" s="382" t="s">
        <v>77</v>
      </c>
      <c r="G6" s="109" t="s">
        <v>79</v>
      </c>
      <c r="H6" s="383" t="s">
        <v>81</v>
      </c>
      <c r="I6" s="483"/>
    </row>
    <row r="7" spans="1:9" s="285" customFormat="1" ht="14.25" customHeight="1">
      <c r="A7" s="318"/>
      <c r="B7" s="119"/>
      <c r="C7" s="119"/>
      <c r="D7" s="119"/>
      <c r="E7" s="112"/>
      <c r="F7" s="112"/>
      <c r="G7" s="112"/>
      <c r="H7" s="241"/>
      <c r="I7" s="319"/>
    </row>
    <row r="8" spans="1:9" ht="50.1" customHeight="1">
      <c r="A8" s="384" t="s">
        <v>282</v>
      </c>
      <c r="B8" s="392">
        <v>17.2</v>
      </c>
      <c r="C8" s="392">
        <v>7.6</v>
      </c>
      <c r="D8" s="392">
        <v>9.4</v>
      </c>
      <c r="E8" s="392">
        <v>6.1</v>
      </c>
      <c r="F8" s="392">
        <v>12.7</v>
      </c>
      <c r="G8" s="392">
        <v>22.6</v>
      </c>
      <c r="H8" s="391">
        <v>5750</v>
      </c>
      <c r="I8" s="385" t="s">
        <v>282</v>
      </c>
    </row>
    <row r="9" spans="1:9" ht="50.1" customHeight="1">
      <c r="A9" s="384" t="s">
        <v>286</v>
      </c>
      <c r="B9" s="392">
        <v>16.8</v>
      </c>
      <c r="C9" s="392">
        <v>7.3</v>
      </c>
      <c r="D9" s="392">
        <v>10.3</v>
      </c>
      <c r="E9" s="392">
        <v>6</v>
      </c>
      <c r="F9" s="392">
        <v>14.2</v>
      </c>
      <c r="G9" s="392">
        <v>11.3</v>
      </c>
      <c r="H9" s="391">
        <v>5835</v>
      </c>
      <c r="I9" s="385" t="s">
        <v>286</v>
      </c>
    </row>
    <row r="10" spans="1:9" s="44" customFormat="1" ht="50.1" customHeight="1">
      <c r="A10" s="386" t="s">
        <v>289</v>
      </c>
      <c r="B10" s="390">
        <v>16.2</v>
      </c>
      <c r="C10" s="390">
        <v>7.2</v>
      </c>
      <c r="D10" s="390">
        <v>8.5</v>
      </c>
      <c r="E10" s="390">
        <v>7.8</v>
      </c>
      <c r="F10" s="390">
        <v>15.1</v>
      </c>
      <c r="G10" s="390">
        <v>45.7</v>
      </c>
      <c r="H10" s="389">
        <v>10592</v>
      </c>
      <c r="I10" s="387" t="s">
        <v>289</v>
      </c>
    </row>
    <row r="11" spans="1:9" s="396" customFormat="1" ht="50.1" customHeight="1">
      <c r="A11" s="386" t="s">
        <v>314</v>
      </c>
      <c r="B11" s="390">
        <v>15.5</v>
      </c>
      <c r="C11" s="390">
        <v>7.4</v>
      </c>
      <c r="D11" s="390">
        <v>8.4</v>
      </c>
      <c r="E11" s="390">
        <v>12.9</v>
      </c>
      <c r="F11" s="390">
        <v>21.1</v>
      </c>
      <c r="G11" s="390">
        <v>29</v>
      </c>
      <c r="H11" s="389">
        <v>105208</v>
      </c>
      <c r="I11" s="387" t="s">
        <v>314</v>
      </c>
    </row>
    <row r="12" spans="1:9" s="396" customFormat="1" ht="50.1" customHeight="1">
      <c r="A12" s="386" t="s">
        <v>327</v>
      </c>
      <c r="B12" s="390">
        <v>18</v>
      </c>
      <c r="C12" s="390">
        <v>7.3</v>
      </c>
      <c r="D12" s="390">
        <v>9</v>
      </c>
      <c r="E12" s="390">
        <v>9.1</v>
      </c>
      <c r="F12" s="390">
        <v>17.100000000000001</v>
      </c>
      <c r="G12" s="390">
        <v>10.7</v>
      </c>
      <c r="H12" s="389">
        <v>53968</v>
      </c>
      <c r="I12" s="387" t="s">
        <v>327</v>
      </c>
    </row>
    <row r="13" spans="1:9" s="393" customFormat="1" ht="50.1" customHeight="1">
      <c r="A13" s="458" t="s">
        <v>345</v>
      </c>
      <c r="B13" s="459">
        <v>16.3</v>
      </c>
      <c r="C13" s="459">
        <v>7.1</v>
      </c>
      <c r="D13" s="459">
        <v>8.4</v>
      </c>
      <c r="E13" s="459">
        <v>14.7</v>
      </c>
      <c r="F13" s="459">
        <v>18.399999999999999</v>
      </c>
      <c r="G13" s="459">
        <v>11</v>
      </c>
      <c r="H13" s="460">
        <v>37935</v>
      </c>
      <c r="I13" s="461" t="s">
        <v>345</v>
      </c>
    </row>
    <row r="14" spans="1:9" s="285" customFormat="1" ht="6" customHeight="1">
      <c r="A14" s="206"/>
      <c r="B14" s="205"/>
      <c r="C14" s="205"/>
      <c r="D14" s="205"/>
      <c r="E14" s="205"/>
      <c r="F14" s="388"/>
      <c r="G14" s="205"/>
      <c r="H14" s="205"/>
      <c r="I14" s="199"/>
    </row>
    <row r="15" spans="1:9" ht="15.75" customHeight="1">
      <c r="A15" s="193" t="s">
        <v>177</v>
      </c>
      <c r="H15" s="186"/>
      <c r="I15" s="45" t="s">
        <v>316</v>
      </c>
    </row>
    <row r="16" spans="1:9" ht="15.75" customHeight="1">
      <c r="A16" s="193" t="s">
        <v>290</v>
      </c>
    </row>
    <row r="19" spans="2:8" s="181" customFormat="1">
      <c r="B19" s="180"/>
      <c r="C19" s="180"/>
      <c r="D19" s="180"/>
      <c r="E19" s="180"/>
      <c r="F19" s="350"/>
      <c r="G19" s="180"/>
      <c r="H19" s="180"/>
    </row>
    <row r="20" spans="2:8" s="181" customFormat="1">
      <c r="B20" s="180"/>
      <c r="C20" s="180"/>
      <c r="D20" s="180"/>
      <c r="E20" s="180"/>
      <c r="F20" s="350"/>
      <c r="G20" s="180"/>
      <c r="H20" s="180"/>
    </row>
    <row r="21" spans="2:8" s="181" customFormat="1">
      <c r="B21" s="180"/>
      <c r="C21" s="180"/>
      <c r="D21" s="180"/>
      <c r="E21" s="180"/>
      <c r="F21" s="350"/>
      <c r="G21" s="180"/>
      <c r="H21" s="180"/>
    </row>
    <row r="22" spans="2:8" s="181" customFormat="1">
      <c r="B22" s="180"/>
      <c r="C22" s="180"/>
      <c r="D22" s="180"/>
      <c r="E22" s="180"/>
      <c r="F22" s="350"/>
      <c r="G22" s="180"/>
      <c r="H22" s="180"/>
    </row>
    <row r="23" spans="2:8" s="181" customFormat="1">
      <c r="B23" s="180"/>
      <c r="C23" s="180"/>
      <c r="D23" s="180"/>
      <c r="E23" s="180"/>
      <c r="F23" s="350"/>
      <c r="G23" s="180"/>
      <c r="H23" s="180"/>
    </row>
    <row r="24" spans="2:8" s="181" customFormat="1">
      <c r="B24" s="180"/>
      <c r="C24" s="180"/>
      <c r="D24" s="180"/>
      <c r="E24" s="180"/>
      <c r="F24" s="350"/>
      <c r="G24" s="180"/>
      <c r="H24" s="180"/>
    </row>
    <row r="25" spans="2:8" s="181" customFormat="1">
      <c r="B25" s="180"/>
      <c r="C25" s="180"/>
      <c r="D25" s="180"/>
      <c r="E25" s="180"/>
      <c r="F25" s="350"/>
      <c r="G25" s="180"/>
      <c r="H25" s="180"/>
    </row>
    <row r="26" spans="2:8" s="181" customFormat="1">
      <c r="B26" s="180"/>
      <c r="C26" s="180"/>
      <c r="D26" s="180"/>
      <c r="E26" s="180"/>
      <c r="F26" s="350"/>
      <c r="G26" s="180"/>
      <c r="H26" s="180"/>
    </row>
    <row r="27" spans="2:8" s="181" customFormat="1">
      <c r="B27" s="180"/>
      <c r="C27" s="180"/>
      <c r="D27" s="180"/>
      <c r="E27" s="180"/>
      <c r="F27" s="350"/>
      <c r="G27" s="180"/>
      <c r="H27" s="180"/>
    </row>
    <row r="28" spans="2:8" s="169" customFormat="1">
      <c r="B28" s="168"/>
      <c r="C28" s="168"/>
      <c r="D28" s="168"/>
      <c r="E28" s="168"/>
      <c r="F28" s="373"/>
      <c r="G28" s="168"/>
      <c r="H28" s="168"/>
    </row>
    <row r="29" spans="2:8" s="181" customFormat="1">
      <c r="B29" s="180"/>
      <c r="C29" s="180"/>
      <c r="D29" s="180"/>
      <c r="E29" s="180"/>
      <c r="F29" s="350"/>
      <c r="G29" s="180"/>
      <c r="H29" s="180"/>
    </row>
    <row r="30" spans="2:8" s="181" customFormat="1">
      <c r="B30" s="180"/>
      <c r="C30" s="180"/>
      <c r="D30" s="180"/>
      <c r="E30" s="180"/>
      <c r="F30" s="350"/>
      <c r="G30" s="180"/>
      <c r="H30" s="180"/>
    </row>
    <row r="31" spans="2:8" s="181" customFormat="1">
      <c r="B31" s="180"/>
      <c r="C31" s="180"/>
      <c r="D31" s="180"/>
      <c r="E31" s="180"/>
      <c r="F31" s="350"/>
      <c r="G31" s="180"/>
      <c r="H31" s="180"/>
    </row>
  </sheetData>
  <mergeCells count="4">
    <mergeCell ref="I3:I6"/>
    <mergeCell ref="A3:A6"/>
    <mergeCell ref="F3:H3"/>
    <mergeCell ref="A1:I1"/>
  </mergeCells>
  <phoneticPr fontId="2" type="noConversion"/>
  <printOptions gridLinesSet="0"/>
  <pageMargins left="0.39370078740157483" right="0.39370078740157483" top="0.78740157480314965" bottom="0.78740157480314965" header="0" footer="0"/>
  <pageSetup paperSize="150" scale="52" orientation="portrait" horizontalDpi="2400" verticalDpi="2400" r:id="rId1"/>
  <headerFooter scaleWithDoc="0" alignWithMargins="0"/>
  <ignoredErrors>
    <ignoredError sqref="I8:I11 A8:A11 A12:I12 A13 I1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1</vt:i4>
      </vt:variant>
    </vt:vector>
  </HeadingPairs>
  <TitlesOfParts>
    <vt:vector size="7" baseType="lpstr">
      <vt:lpstr>1.환경오염물질배출시설2.환경오염배출시설단속및행정조치</vt:lpstr>
      <vt:lpstr>3.쓰레기수거(1-3)</vt:lpstr>
      <vt:lpstr>4.생활폐기물매립지</vt:lpstr>
      <vt:lpstr>5.하수 및 분뇨발생량 및 처리현황</vt:lpstr>
      <vt:lpstr>6.하수종말처리장</vt:lpstr>
      <vt:lpstr>7.수질오염</vt:lpstr>
      <vt:lpstr>'6.하수종말처리장'!Print_Area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USER</cp:lastModifiedBy>
  <cp:lastPrinted>2015-02-12T01:43:51Z</cp:lastPrinted>
  <dcterms:created xsi:type="dcterms:W3CDTF">1999-07-28T00:33:56Z</dcterms:created>
  <dcterms:modified xsi:type="dcterms:W3CDTF">2018-08-06T02:33:50Z</dcterms:modified>
</cp:coreProperties>
</file>