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65" yWindow="6465" windowWidth="19170" windowHeight="6435" tabRatio="1000" firstSheet="3" activeTab="13"/>
  </bookViews>
  <sheets>
    <sheet name="1.농가및농가인구" sheetId="51" r:id="rId1"/>
    <sheet name="2.경지면적" sheetId="2" r:id="rId2"/>
    <sheet name="3.농업진흥지역지정" sheetId="3" r:id="rId3"/>
    <sheet name="4.식량작물생산량(정곡)4-1.미곡" sheetId="41" r:id="rId4"/>
    <sheet name="4-2잡곡" sheetId="7" r:id="rId5"/>
    <sheet name="4-3.두류 4-4.서류" sheetId="42" r:id="rId6"/>
    <sheet name="5.채소류생산량(1-2)" sheetId="49" r:id="rId7"/>
    <sheet name="5.채소류생산량(3-4)" sheetId="50" r:id="rId8"/>
    <sheet name="6.특용작물 생산량 7.과실류 생산량" sheetId="45" r:id="rId9"/>
    <sheet name="8.공공비축미곡매입실적" sheetId="15" r:id="rId10"/>
    <sheet name="9.정부관리양곡보관창고" sheetId="16" r:id="rId11"/>
    <sheet name="10.농업협동조합" sheetId="18" r:id="rId12"/>
    <sheet name="11.농업용기계보유" sheetId="48" r:id="rId13"/>
    <sheet name="12.가축사육 (1-2)" sheetId="40" r:id="rId14"/>
  </sheets>
  <externalReferences>
    <externalReference r:id="rId15"/>
    <externalReference r:id="rId16"/>
  </externalReferences>
  <definedNames>
    <definedName name="G">'[1] 견적서'!#REF!</definedName>
    <definedName name="_xlnm.Print_Area" localSheetId="0">'1.농가및농가인구'!$A$1:$K$18</definedName>
    <definedName name="_xlnm.Print_Area" localSheetId="11">'10.농업협동조합'!$A$1:$W$16</definedName>
    <definedName name="_xlnm.Print_Area" localSheetId="12">'11.농업용기계보유'!$A$1:$V$15</definedName>
    <definedName name="_xlnm.Print_Area" localSheetId="13">'12.가축사육 (1-2)'!$A$1:$P$29</definedName>
    <definedName name="_xlnm.Print_Area" localSheetId="2">'3.농업진흥지역지정'!$A$1:$E$20</definedName>
    <definedName name="_xlnm.Print_Area" localSheetId="3">'4.식량작물생산량(정곡)4-1.미곡'!$A$1:$AA$29</definedName>
    <definedName name="_xlnm.Print_Area" localSheetId="5">'4-3.두류 4-4.서류'!$A$1:$S$27</definedName>
    <definedName name="_xlnm.Print_Area" localSheetId="8">'6.특용작물 생산량 7.과실류 생산량'!$A$1:$Z$27</definedName>
    <definedName name="_xlnm.Print_Area" localSheetId="9">'8.공공비축미곡매입실적'!$A$1:$M$15</definedName>
    <definedName name="_xlnm.Print_Area" localSheetId="10">'9.정부관리양곡보관창고'!$A$1:$R$15</definedName>
    <definedName name="_xlnm.Print_Area">'[2]2-1포천(각세)(외제)'!#REF!</definedName>
    <definedName name="_xlnm.Print_Titles">#N/A</definedName>
  </definedNames>
  <calcPr calcId="145621"/>
</workbook>
</file>

<file path=xl/calcChain.xml><?xml version="1.0" encoding="utf-8"?>
<calcChain xmlns="http://schemas.openxmlformats.org/spreadsheetml/2006/main">
  <c r="M8" i="48" l="1"/>
  <c r="M9" i="48"/>
  <c r="M10" i="48"/>
  <c r="M11" i="48"/>
  <c r="M7" i="48"/>
  <c r="M12" i="18" l="1"/>
  <c r="F14" i="18"/>
  <c r="F12" i="18" s="1"/>
  <c r="F13" i="18"/>
  <c r="C13" i="18"/>
  <c r="P13" i="18"/>
  <c r="T13" i="18"/>
  <c r="B25" i="42"/>
  <c r="D11" i="51" l="1"/>
  <c r="B14" i="51"/>
  <c r="B13" i="51"/>
  <c r="B12" i="51"/>
  <c r="P12" i="18" l="1"/>
  <c r="Q12" i="18"/>
  <c r="R12" i="18"/>
  <c r="S12" i="18"/>
  <c r="E25" i="42" l="1"/>
  <c r="D12" i="18"/>
  <c r="G12" i="18"/>
  <c r="I12" i="18"/>
  <c r="H12" i="18"/>
  <c r="E12" i="18"/>
  <c r="K12" i="18"/>
  <c r="J12" i="18"/>
  <c r="C12" i="18"/>
  <c r="O12" i="18"/>
  <c r="U12" i="18"/>
  <c r="V12" i="18"/>
  <c r="B12" i="18"/>
  <c r="T12" i="18"/>
</calcChain>
</file>

<file path=xl/sharedStrings.xml><?xml version="1.0" encoding="utf-8"?>
<sst xmlns="http://schemas.openxmlformats.org/spreadsheetml/2006/main" count="1077" uniqueCount="440">
  <si>
    <t>Year</t>
  </si>
  <si>
    <t>Male</t>
  </si>
  <si>
    <t>Female</t>
  </si>
  <si>
    <t>2.  경  지  면  적</t>
  </si>
  <si>
    <t>단위 : ㏊</t>
  </si>
  <si>
    <t>합　　계</t>
  </si>
  <si>
    <t>논</t>
  </si>
  <si>
    <t>밭</t>
  </si>
  <si>
    <t>연   별</t>
  </si>
  <si>
    <t>Households</t>
  </si>
  <si>
    <t>Total</t>
  </si>
  <si>
    <t>면     적</t>
  </si>
  <si>
    <t>Area</t>
  </si>
  <si>
    <t>-</t>
  </si>
  <si>
    <t>면    적</t>
  </si>
  <si>
    <t>생 산 량</t>
  </si>
  <si>
    <t>Production</t>
  </si>
  <si>
    <t>단위 : ㏊, M/T</t>
  </si>
  <si>
    <t>생산량</t>
  </si>
  <si>
    <t>면  적</t>
  </si>
  <si>
    <t>면적</t>
  </si>
  <si>
    <t>배</t>
  </si>
  <si>
    <t>잠정등외</t>
  </si>
  <si>
    <t>일반매입</t>
  </si>
  <si>
    <t>Seed</t>
  </si>
  <si>
    <t>Others</t>
  </si>
  <si>
    <t>계</t>
  </si>
  <si>
    <t>여</t>
  </si>
  <si>
    <t>members</t>
  </si>
  <si>
    <t>Sale</t>
  </si>
  <si>
    <t>Rice</t>
  </si>
  <si>
    <t>마    필</t>
  </si>
  <si>
    <t>산    양</t>
  </si>
  <si>
    <t>면    양</t>
  </si>
  <si>
    <t>사    슴</t>
  </si>
  <si>
    <t>토    끼</t>
  </si>
  <si>
    <t>개</t>
  </si>
  <si>
    <t>오   리</t>
  </si>
  <si>
    <t>칠 면 조</t>
  </si>
  <si>
    <t>거   위</t>
  </si>
  <si>
    <t>꿀    벌</t>
  </si>
  <si>
    <t>Horses</t>
  </si>
  <si>
    <t>마 리 수</t>
  </si>
  <si>
    <t>군 수</t>
  </si>
  <si>
    <t>Soyo</t>
  </si>
  <si>
    <t>Sangpae</t>
  </si>
  <si>
    <t>㎏/10a</t>
  </si>
  <si>
    <t>Unit : ㏊,  M/T</t>
  </si>
  <si>
    <t>1  등</t>
  </si>
  <si>
    <t>종    자</t>
  </si>
  <si>
    <t>기 타 (회수)</t>
  </si>
  <si>
    <t xml:space="preserve">남 </t>
  </si>
  <si>
    <t>단위 : 마리</t>
  </si>
  <si>
    <t>Dairy cattle</t>
  </si>
  <si>
    <t>Sheep</t>
  </si>
  <si>
    <t>Deer</t>
  </si>
  <si>
    <t>Saengyeon 1</t>
  </si>
  <si>
    <t>Saengyeon 2</t>
  </si>
  <si>
    <t>Jungang</t>
  </si>
  <si>
    <t>Bosan</t>
  </si>
  <si>
    <t>Bulhyeon</t>
  </si>
  <si>
    <t>합  계       Total</t>
  </si>
  <si>
    <t>조       Millet</t>
  </si>
  <si>
    <t>수    수         Sorghum</t>
  </si>
  <si>
    <t>옥수수      Corn</t>
  </si>
  <si>
    <t>메   밀       Buck  wheat</t>
  </si>
  <si>
    <t>기    타      Others</t>
  </si>
  <si>
    <t>단위 : ㏊,  M/T</t>
  </si>
  <si>
    <t>Unit : ㏊</t>
  </si>
  <si>
    <t>연    별</t>
  </si>
  <si>
    <t>연 별</t>
  </si>
  <si>
    <t>Native and 
beef cattle</t>
  </si>
  <si>
    <t>Pigs</t>
  </si>
  <si>
    <t>Goats</t>
  </si>
  <si>
    <t>Rabbits</t>
  </si>
  <si>
    <t>Dogs</t>
  </si>
  <si>
    <t>Ducks</t>
  </si>
  <si>
    <t>Turkeys</t>
  </si>
  <si>
    <t>Goose</t>
  </si>
  <si>
    <t>Bees</t>
  </si>
  <si>
    <t>Heads</t>
  </si>
  <si>
    <t>Group Num.</t>
  </si>
  <si>
    <t>생연1동</t>
    <phoneticPr fontId="6" type="noConversion"/>
  </si>
  <si>
    <t>생연2동</t>
    <phoneticPr fontId="6" type="noConversion"/>
  </si>
  <si>
    <t xml:space="preserve">중앙동 </t>
    <phoneticPr fontId="6" type="noConversion"/>
  </si>
  <si>
    <t>보산동</t>
    <phoneticPr fontId="6" type="noConversion"/>
  </si>
  <si>
    <t>불현동</t>
    <phoneticPr fontId="6" type="noConversion"/>
  </si>
  <si>
    <t>소요동</t>
    <phoneticPr fontId="6" type="noConversion"/>
  </si>
  <si>
    <t>상패동</t>
    <phoneticPr fontId="6" type="noConversion"/>
  </si>
  <si>
    <t>계</t>
    <phoneticPr fontId="6" type="noConversion"/>
  </si>
  <si>
    <t>Total</t>
    <phoneticPr fontId="6" type="noConversion"/>
  </si>
  <si>
    <t>Wheat &amp; barley</t>
  </si>
  <si>
    <t>Miscellaneous  grains</t>
  </si>
  <si>
    <t xml:space="preserve">Beans </t>
  </si>
  <si>
    <t>Potatoes</t>
  </si>
  <si>
    <t xml:space="preserve"> </t>
  </si>
  <si>
    <t>Paddy rice</t>
  </si>
  <si>
    <t>Upland   rice</t>
  </si>
  <si>
    <t>-</t>
    <phoneticPr fontId="4" type="noConversion"/>
  </si>
  <si>
    <t>콩</t>
  </si>
  <si>
    <t>팥</t>
  </si>
  <si>
    <t>Soy  bean</t>
  </si>
  <si>
    <t>Red  bean</t>
  </si>
  <si>
    <t>Green  bean</t>
  </si>
  <si>
    <t>Other</t>
  </si>
  <si>
    <t>kg/10a</t>
  </si>
  <si>
    <t>4-4.  서       류</t>
    <phoneticPr fontId="7" type="noConversion"/>
  </si>
  <si>
    <t>Unit : ha, M/T</t>
  </si>
  <si>
    <t>Unit : ha,  M/T</t>
  </si>
  <si>
    <t>참    깨</t>
  </si>
  <si>
    <t>들    깨</t>
  </si>
  <si>
    <t>땅    콩</t>
  </si>
  <si>
    <t>유    채</t>
  </si>
  <si>
    <t>Sesame</t>
  </si>
  <si>
    <t>Wild sesame</t>
  </si>
  <si>
    <t>Peanut</t>
  </si>
  <si>
    <t xml:space="preserve">Rapeseed </t>
  </si>
  <si>
    <t>감</t>
  </si>
  <si>
    <t>Apple</t>
  </si>
  <si>
    <t>Pear</t>
  </si>
  <si>
    <t>Peach</t>
  </si>
  <si>
    <t>Grape</t>
  </si>
  <si>
    <t>Plum</t>
  </si>
  <si>
    <t>Persimmon</t>
  </si>
  <si>
    <t>7. 과실류 생산량</t>
    <phoneticPr fontId="4" type="noConversion"/>
  </si>
  <si>
    <t/>
  </si>
  <si>
    <t>4 rows</t>
  </si>
  <si>
    <t>동수</t>
  </si>
  <si>
    <t>보관능력</t>
  </si>
  <si>
    <t>No. of</t>
  </si>
  <si>
    <t>warehouses</t>
  </si>
  <si>
    <t>Capacity</t>
  </si>
  <si>
    <t>단위 : 대</t>
  </si>
  <si>
    <t>…</t>
  </si>
  <si>
    <t>송내동</t>
    <phoneticPr fontId="6" type="noConversion"/>
  </si>
  <si>
    <t>Songnae</t>
    <phoneticPr fontId="6" type="noConversion"/>
  </si>
  <si>
    <t>Potatoes</t>
    <phoneticPr fontId="7" type="noConversion"/>
  </si>
  <si>
    <t>사육가구</t>
    <phoneticPr fontId="5" type="noConversion"/>
  </si>
  <si>
    <t>Year</t>
    <phoneticPr fontId="6" type="noConversion"/>
  </si>
  <si>
    <t>Number of Livestock, Poultry and Feeders</t>
    <phoneticPr fontId="5" type="noConversion"/>
  </si>
  <si>
    <t>11. 농업용 기계 보유</t>
    <phoneticPr fontId="6" type="noConversion"/>
  </si>
  <si>
    <t>Agricultural Machinery Holdings</t>
    <phoneticPr fontId="6" type="noConversion"/>
  </si>
  <si>
    <t>Unit : each</t>
    <phoneticPr fontId="6" type="noConversion"/>
  </si>
  <si>
    <t>10. 농업협동조합</t>
    <phoneticPr fontId="6" type="noConversion"/>
  </si>
  <si>
    <t>National Agricultural Cooperative Federation</t>
    <phoneticPr fontId="6" type="noConversion"/>
  </si>
  <si>
    <t>단위 : 개,명,백만원</t>
    <phoneticPr fontId="6" type="noConversion"/>
  </si>
  <si>
    <t>Unit : Number,Person, Million won</t>
    <phoneticPr fontId="6" type="noConversion"/>
  </si>
  <si>
    <t>9. 정부관리양곡 보관창고</t>
    <phoneticPr fontId="22" type="noConversion"/>
  </si>
  <si>
    <t>Warehouse of Government-controlled Grains</t>
    <phoneticPr fontId="6" type="noConversion"/>
  </si>
  <si>
    <t>단위 : 개소, ㎡,   M/T</t>
    <phoneticPr fontId="24" type="noConversion"/>
  </si>
  <si>
    <t>Unit : number, ㎡,  M/T</t>
    <phoneticPr fontId="6" type="noConversion"/>
  </si>
  <si>
    <t>8. 공공비축 미곡 매입실적</t>
    <phoneticPr fontId="6" type="noConversion"/>
  </si>
  <si>
    <t>단위 : 1,000kg</t>
    <phoneticPr fontId="6" type="noConversion"/>
  </si>
  <si>
    <t>Unit : thousand kg</t>
    <phoneticPr fontId="6" type="noConversion"/>
  </si>
  <si>
    <t>6. 특용작물 생산량</t>
    <phoneticPr fontId="4" type="noConversion"/>
  </si>
  <si>
    <t>Production of Oil seeds and Cash crops</t>
    <phoneticPr fontId="4" type="noConversion"/>
  </si>
  <si>
    <t>4-3.  두        류</t>
    <phoneticPr fontId="7" type="noConversion"/>
  </si>
  <si>
    <t>Beans</t>
    <phoneticPr fontId="7" type="noConversion"/>
  </si>
  <si>
    <t>단위 : ha, M/T</t>
    <phoneticPr fontId="6" type="noConversion"/>
  </si>
  <si>
    <t>Unit : ha,  M/T</t>
    <phoneticPr fontId="6" type="noConversion"/>
  </si>
  <si>
    <t>4-2.  잡        곡</t>
    <phoneticPr fontId="6" type="noConversion"/>
  </si>
  <si>
    <t>4. 식량작물 생산량(정곡)</t>
    <phoneticPr fontId="4" type="noConversion"/>
  </si>
  <si>
    <t>Production of Food Grain (polished)</t>
    <phoneticPr fontId="4" type="noConversion"/>
  </si>
  <si>
    <t>Area of Cultivated Land</t>
    <phoneticPr fontId="6" type="noConversion"/>
  </si>
  <si>
    <t>Farm Households and Population</t>
    <phoneticPr fontId="6" type="noConversion"/>
  </si>
  <si>
    <t>합　　계</t>
    <phoneticPr fontId="6" type="noConversion"/>
  </si>
  <si>
    <t xml:space="preserve">논 </t>
    <phoneticPr fontId="6" type="noConversion"/>
  </si>
  <si>
    <t xml:space="preserve">밭 </t>
    <phoneticPr fontId="6" type="noConversion"/>
  </si>
  <si>
    <t>Rice paddy</t>
    <phoneticPr fontId="6" type="noConversion"/>
  </si>
  <si>
    <t>Dry paddy</t>
    <phoneticPr fontId="6" type="noConversion"/>
  </si>
  <si>
    <t>&amp;</t>
    <phoneticPr fontId="6" type="noConversion"/>
  </si>
  <si>
    <t>동   별</t>
    <phoneticPr fontId="6" type="noConversion"/>
  </si>
  <si>
    <t>Dong</t>
    <phoneticPr fontId="6" type="noConversion"/>
  </si>
  <si>
    <t>합    계</t>
    <phoneticPr fontId="1" type="noConversion"/>
  </si>
  <si>
    <t>Rice</t>
    <phoneticPr fontId="4" type="noConversion"/>
  </si>
  <si>
    <t xml:space="preserve">  ㎏/10a</t>
    <phoneticPr fontId="6" type="noConversion"/>
  </si>
  <si>
    <t>녹    두</t>
    <phoneticPr fontId="1" type="noConversion"/>
  </si>
  <si>
    <t xml:space="preserve">기    타   </t>
    <phoneticPr fontId="1" type="noConversion"/>
  </si>
  <si>
    <t>Others</t>
    <phoneticPr fontId="7" type="noConversion"/>
  </si>
  <si>
    <t>-</t>
    <phoneticPr fontId="7" type="noConversion"/>
  </si>
  <si>
    <t>쑥  갓 Crown daisy</t>
    <phoneticPr fontId="6" type="noConversion"/>
  </si>
  <si>
    <t>Fruit Production</t>
    <phoneticPr fontId="4" type="noConversion"/>
  </si>
  <si>
    <t>복  숭  아</t>
  </si>
  <si>
    <t>연 별</t>
    <phoneticPr fontId="6" type="noConversion"/>
  </si>
  <si>
    <t>실 적</t>
    <phoneticPr fontId="6" type="noConversion"/>
  </si>
  <si>
    <t>종  류  별       By kind</t>
    <phoneticPr fontId="6" type="noConversion"/>
  </si>
  <si>
    <t>특  등</t>
    <phoneticPr fontId="6" type="noConversion"/>
  </si>
  <si>
    <t>2 등</t>
    <phoneticPr fontId="6" type="noConversion"/>
  </si>
  <si>
    <t>3  등</t>
    <phoneticPr fontId="6" type="noConversion"/>
  </si>
  <si>
    <t>year &amp;</t>
    <phoneticPr fontId="6" type="noConversion"/>
  </si>
  <si>
    <t>Purchased</t>
    <phoneticPr fontId="6" type="noConversion"/>
  </si>
  <si>
    <t>Potential</t>
    <phoneticPr fontId="6" type="noConversion"/>
  </si>
  <si>
    <t>Ordinary</t>
    <phoneticPr fontId="6" type="noConversion"/>
  </si>
  <si>
    <t>eub myon</t>
    <phoneticPr fontId="6" type="noConversion"/>
  </si>
  <si>
    <t>quantitiy</t>
    <phoneticPr fontId="6" type="noConversion"/>
  </si>
  <si>
    <t>Premium</t>
    <phoneticPr fontId="6" type="noConversion"/>
  </si>
  <si>
    <t>1st grade</t>
    <phoneticPr fontId="6" type="noConversion"/>
  </si>
  <si>
    <t>2nd grade</t>
    <phoneticPr fontId="6" type="noConversion"/>
  </si>
  <si>
    <t>3rd grade</t>
    <phoneticPr fontId="6" type="noConversion"/>
  </si>
  <si>
    <t>off-grade</t>
    <phoneticPr fontId="6" type="noConversion"/>
  </si>
  <si>
    <t>purchase</t>
    <phoneticPr fontId="6" type="noConversion"/>
  </si>
  <si>
    <t>연    별</t>
    <phoneticPr fontId="25" type="noConversion"/>
  </si>
  <si>
    <t>합    계      
Total</t>
    <phoneticPr fontId="6" type="noConversion"/>
  </si>
  <si>
    <t>정부창고  
Government-run warehouse</t>
    <phoneticPr fontId="6" type="noConversion"/>
  </si>
  <si>
    <t>농협창고
 NCAF-run warehouse</t>
    <phoneticPr fontId="24" type="noConversion"/>
  </si>
  <si>
    <t>통운창고 
 Korea Express-run warehouse</t>
    <phoneticPr fontId="6" type="noConversion"/>
  </si>
  <si>
    <t>민간창고    
 Private warehouse</t>
    <phoneticPr fontId="6" type="noConversion"/>
  </si>
  <si>
    <t xml:space="preserve">Year </t>
    <phoneticPr fontId="6" type="noConversion"/>
  </si>
  <si>
    <t xml:space="preserve"> </t>
    <phoneticPr fontId="22" type="noConversion"/>
  </si>
  <si>
    <t>연별</t>
    <phoneticPr fontId="6" type="noConversion"/>
  </si>
  <si>
    <t>조합수</t>
    <phoneticPr fontId="6" type="noConversion"/>
  </si>
  <si>
    <t>조합원수</t>
    <phoneticPr fontId="6" type="noConversion"/>
  </si>
  <si>
    <t>직원수</t>
    <phoneticPr fontId="6" type="noConversion"/>
  </si>
  <si>
    <t xml:space="preserve">연중여신실적  </t>
    <phoneticPr fontId="6" type="noConversion"/>
  </si>
  <si>
    <t>연말현재수신잔고</t>
    <phoneticPr fontId="6" type="noConversion"/>
  </si>
  <si>
    <t>Number</t>
    <phoneticPr fontId="6" type="noConversion"/>
  </si>
  <si>
    <t>Staffs</t>
    <phoneticPr fontId="6" type="noConversion"/>
  </si>
  <si>
    <t>Loans given by the whole year</t>
    <phoneticPr fontId="6" type="noConversion"/>
  </si>
  <si>
    <t>Balance in deposit
as of year-end</t>
    <phoneticPr fontId="6" type="noConversion"/>
  </si>
  <si>
    <t>of</t>
    <phoneticPr fontId="6" type="noConversion"/>
  </si>
  <si>
    <t>판매</t>
    <phoneticPr fontId="6" type="noConversion"/>
  </si>
  <si>
    <t>구매</t>
    <phoneticPr fontId="6" type="noConversion"/>
  </si>
  <si>
    <t>생활물자</t>
    <phoneticPr fontId="6" type="noConversion"/>
  </si>
  <si>
    <t>가공</t>
    <phoneticPr fontId="6" type="noConversion"/>
  </si>
  <si>
    <t>창고</t>
    <phoneticPr fontId="6" type="noConversion"/>
  </si>
  <si>
    <t>운송</t>
    <phoneticPr fontId="6" type="noConversion"/>
  </si>
  <si>
    <t>공제</t>
    <phoneticPr fontId="6" type="noConversion"/>
  </si>
  <si>
    <t>unions</t>
    <phoneticPr fontId="6" type="noConversion"/>
  </si>
  <si>
    <t>Mutual 
aid</t>
    <phoneticPr fontId="6" type="noConversion"/>
  </si>
  <si>
    <t>Others</t>
    <phoneticPr fontId="6" type="noConversion"/>
  </si>
  <si>
    <t>total</t>
    <phoneticPr fontId="6" type="noConversion"/>
  </si>
  <si>
    <t>Credit Banking fund</t>
    <phoneticPr fontId="6" type="noConversion"/>
  </si>
  <si>
    <t>Policy fund</t>
    <phoneticPr fontId="6" type="noConversion"/>
  </si>
  <si>
    <t>Pooled fund</t>
    <phoneticPr fontId="6" type="noConversion"/>
  </si>
  <si>
    <t>Savings
deposit</t>
    <phoneticPr fontId="6" type="noConversion"/>
  </si>
  <si>
    <t>Demand deposit</t>
    <phoneticPr fontId="6" type="noConversion"/>
  </si>
  <si>
    <t>동두천농업
협동조합</t>
    <phoneticPr fontId="6" type="noConversion"/>
  </si>
  <si>
    <t>동두천
농협중앙회</t>
    <phoneticPr fontId="6" type="noConversion"/>
  </si>
  <si>
    <t>자료 : 농협중앙회 동두천시지부</t>
    <phoneticPr fontId="6" type="noConversion"/>
  </si>
  <si>
    <t>합 계</t>
    <phoneticPr fontId="6" type="noConversion"/>
  </si>
  <si>
    <t>동력
경운기</t>
    <phoneticPr fontId="6" type="noConversion"/>
  </si>
  <si>
    <t>농용 트랙터 Farm tractor</t>
    <phoneticPr fontId="6" type="noConversion"/>
  </si>
  <si>
    <t>스피드
스프
레이어
(SS기)</t>
    <phoneticPr fontId="6" type="noConversion"/>
  </si>
  <si>
    <t>콤바인 Combine</t>
    <phoneticPr fontId="6" type="noConversion"/>
  </si>
  <si>
    <t>곡물
건조기</t>
    <phoneticPr fontId="6" type="noConversion"/>
  </si>
  <si>
    <t>농산물
건조기</t>
    <phoneticPr fontId="6" type="noConversion"/>
  </si>
  <si>
    <t>소형</t>
    <phoneticPr fontId="6" type="noConversion"/>
  </si>
  <si>
    <t>중형</t>
    <phoneticPr fontId="6" type="noConversion"/>
  </si>
  <si>
    <t>대형</t>
    <phoneticPr fontId="6" type="noConversion"/>
  </si>
  <si>
    <t>보행형</t>
    <phoneticPr fontId="6" type="noConversion"/>
  </si>
  <si>
    <t>승용형</t>
    <phoneticPr fontId="6" type="noConversion"/>
  </si>
  <si>
    <t>3조이하</t>
    <phoneticPr fontId="6" type="noConversion"/>
  </si>
  <si>
    <t>4인조</t>
    <phoneticPr fontId="6" type="noConversion"/>
  </si>
  <si>
    <t>5조이상</t>
    <phoneticPr fontId="6" type="noConversion"/>
  </si>
  <si>
    <t>power
tiller</t>
    <phoneticPr fontId="6" type="noConversion"/>
  </si>
  <si>
    <t>Small</t>
    <phoneticPr fontId="6" type="noConversion"/>
  </si>
  <si>
    <t>Medium</t>
    <phoneticPr fontId="6" type="noConversion"/>
  </si>
  <si>
    <t>Big</t>
    <phoneticPr fontId="6" type="noConversion"/>
  </si>
  <si>
    <t>Speed
Splayer</t>
    <phoneticPr fontId="6" type="noConversion"/>
  </si>
  <si>
    <t>Walking</t>
    <phoneticPr fontId="6" type="noConversion"/>
  </si>
  <si>
    <t>Riding</t>
    <phoneticPr fontId="6" type="noConversion"/>
  </si>
  <si>
    <t>3 rows</t>
    <phoneticPr fontId="6" type="noConversion"/>
  </si>
  <si>
    <t>5 rows
more</t>
    <phoneticPr fontId="6" type="noConversion"/>
  </si>
  <si>
    <t>Grain
Dryer</t>
    <phoneticPr fontId="6" type="noConversion"/>
  </si>
  <si>
    <t>Agri.
Products
Dryer</t>
    <phoneticPr fontId="6" type="noConversion"/>
  </si>
  <si>
    <t>Number of Livestock, Poultry and Feeders(Cont'd)</t>
    <phoneticPr fontId="5" type="noConversion"/>
  </si>
  <si>
    <t>Pur-
chasing</t>
    <phoneticPr fontId="6" type="noConversion"/>
  </si>
  <si>
    <t>Proce-
ssing</t>
    <phoneticPr fontId="6" type="noConversion"/>
  </si>
  <si>
    <t>Commodi-
ties</t>
    <phoneticPr fontId="6" type="noConversion"/>
  </si>
  <si>
    <t>Ware
house</t>
    <phoneticPr fontId="6" type="noConversion"/>
  </si>
  <si>
    <t>Trans-
por-
tation</t>
    <phoneticPr fontId="6" type="noConversion"/>
  </si>
  <si>
    <t>요구불
예금</t>
    <phoneticPr fontId="6" type="noConversion"/>
  </si>
  <si>
    <t>저축성
예금</t>
    <phoneticPr fontId="6" type="noConversion"/>
  </si>
  <si>
    <t>통합
자금</t>
    <phoneticPr fontId="6" type="noConversion"/>
  </si>
  <si>
    <t>정책
자금</t>
    <phoneticPr fontId="6" type="noConversion"/>
  </si>
  <si>
    <t>금융
자금</t>
    <phoneticPr fontId="6" type="noConversion"/>
  </si>
  <si>
    <t>이용
기타</t>
    <phoneticPr fontId="6" type="noConversion"/>
  </si>
  <si>
    <t>동력이앙기  
Rice transplanter</t>
    <phoneticPr fontId="6" type="noConversion"/>
  </si>
  <si>
    <t>Miscellaneous Grains</t>
    <phoneticPr fontId="6" type="noConversion"/>
  </si>
  <si>
    <t>Wide area pesticide
applicator</t>
    <phoneticPr fontId="6" type="noConversion"/>
  </si>
  <si>
    <t>보행형
Walking</t>
    <phoneticPr fontId="6" type="noConversion"/>
  </si>
  <si>
    <t>승용형
Taking</t>
    <phoneticPr fontId="6" type="noConversion"/>
  </si>
  <si>
    <t>방제기</t>
    <phoneticPr fontId="6" type="noConversion"/>
  </si>
  <si>
    <t>합      계</t>
    <phoneticPr fontId="1" type="noConversion"/>
  </si>
  <si>
    <t>논    벼</t>
    <phoneticPr fontId="1" type="noConversion"/>
  </si>
  <si>
    <t>밭    벼</t>
    <phoneticPr fontId="1" type="noConversion"/>
  </si>
  <si>
    <t>생 산 량</t>
    <phoneticPr fontId="1" type="noConversion"/>
  </si>
  <si>
    <t>kg/10a</t>
    <phoneticPr fontId="1" type="noConversion"/>
  </si>
  <si>
    <t>-</t>
    <phoneticPr fontId="4" type="noConversion"/>
  </si>
  <si>
    <t>자료 : 농업녹지과</t>
    <phoneticPr fontId="6" type="noConversion"/>
  </si>
  <si>
    <t>합    계</t>
    <phoneticPr fontId="1" type="noConversion"/>
  </si>
  <si>
    <t>단위 : ha,  M/T</t>
    <phoneticPr fontId="1" type="noConversion"/>
  </si>
  <si>
    <t>Unit : ha,  M/T</t>
    <phoneticPr fontId="1" type="noConversion"/>
  </si>
  <si>
    <t>미    곡</t>
    <phoneticPr fontId="1" type="noConversion"/>
  </si>
  <si>
    <t>맥    류</t>
    <phoneticPr fontId="3" type="noConversion"/>
  </si>
  <si>
    <t>잡    곡</t>
    <phoneticPr fontId="1" type="noConversion"/>
  </si>
  <si>
    <t>두    류</t>
    <phoneticPr fontId="3" type="noConversion"/>
  </si>
  <si>
    <t>서    류</t>
    <phoneticPr fontId="1" type="noConversion"/>
  </si>
  <si>
    <t>단위 : ha, M/T</t>
    <phoneticPr fontId="6" type="noConversion"/>
  </si>
  <si>
    <t>Unit : ha,  M/T</t>
    <phoneticPr fontId="6" type="noConversion"/>
  </si>
  <si>
    <t>연   별</t>
    <phoneticPr fontId="6" type="noConversion"/>
  </si>
  <si>
    <t>합     계        Total</t>
    <phoneticPr fontId="7" type="noConversion"/>
  </si>
  <si>
    <t>고   구   마</t>
    <phoneticPr fontId="7" type="noConversion"/>
  </si>
  <si>
    <t>Sweet potato</t>
    <phoneticPr fontId="7" type="noConversion"/>
  </si>
  <si>
    <t>감       자                        White potato</t>
    <phoneticPr fontId="7" type="noConversion"/>
  </si>
  <si>
    <t>면  적</t>
    <phoneticPr fontId="7" type="noConversion"/>
  </si>
  <si>
    <t xml:space="preserve">생 산 량     </t>
    <phoneticPr fontId="7" type="noConversion"/>
  </si>
  <si>
    <t>생 산 량</t>
    <phoneticPr fontId="7" type="noConversion"/>
  </si>
  <si>
    <t>Area</t>
    <phoneticPr fontId="7" type="noConversion"/>
  </si>
  <si>
    <t>Production</t>
    <phoneticPr fontId="7" type="noConversion"/>
  </si>
  <si>
    <t>kg/10a</t>
    <phoneticPr fontId="7" type="noConversion"/>
  </si>
  <si>
    <t>가 지</t>
    <phoneticPr fontId="3" type="noConversion"/>
  </si>
  <si>
    <t>Eggplant</t>
    <phoneticPr fontId="4" type="noConversion"/>
  </si>
  <si>
    <t>단위 : ha, M/T</t>
    <phoneticPr fontId="1" type="noConversion"/>
  </si>
  <si>
    <t>Area</t>
    <phoneticPr fontId="4" type="noConversion"/>
  </si>
  <si>
    <t>연   별</t>
    <phoneticPr fontId="23" type="noConversion"/>
  </si>
  <si>
    <t>합    계</t>
    <phoneticPr fontId="23" type="noConversion"/>
  </si>
  <si>
    <t>사    과</t>
    <phoneticPr fontId="23" type="noConversion"/>
  </si>
  <si>
    <t>포    도</t>
    <phoneticPr fontId="23" type="noConversion"/>
  </si>
  <si>
    <t>감   귤</t>
    <phoneticPr fontId="23" type="noConversion"/>
  </si>
  <si>
    <t>기    타</t>
    <phoneticPr fontId="23" type="noConversion"/>
  </si>
  <si>
    <t>Production</t>
    <phoneticPr fontId="4" type="noConversion"/>
  </si>
  <si>
    <t>kg/10a</t>
    <phoneticPr fontId="4" type="noConversion"/>
  </si>
  <si>
    <t>Area</t>
    <phoneticPr fontId="4" type="noConversion"/>
  </si>
  <si>
    <t>사육가구</t>
    <phoneticPr fontId="5" type="noConversion"/>
  </si>
  <si>
    <t>Unit : head</t>
    <phoneticPr fontId="5" type="noConversion"/>
  </si>
  <si>
    <t>Chicken</t>
    <phoneticPr fontId="5" type="noConversion"/>
  </si>
  <si>
    <t>사육가구</t>
    <phoneticPr fontId="5" type="noConversion"/>
  </si>
  <si>
    <t>4-1.  미  곡</t>
    <phoneticPr fontId="4" type="noConversion"/>
  </si>
  <si>
    <t>2010</t>
  </si>
  <si>
    <t>2011</t>
  </si>
  <si>
    <t>12. 가축사육(2-2)</t>
    <phoneticPr fontId="5" type="noConversion"/>
  </si>
  <si>
    <t>12. 가축사육(2-1)</t>
    <phoneticPr fontId="5" type="noConversion"/>
  </si>
  <si>
    <t>2009</t>
  </si>
  <si>
    <t>2012</t>
  </si>
  <si>
    <t>Fruit vegetables</t>
  </si>
  <si>
    <t>Leaf and stem vegetables</t>
  </si>
  <si>
    <t xml:space="preserve"> Lettuce</t>
  </si>
  <si>
    <t>Root vegetables</t>
  </si>
  <si>
    <t>Flavour   vegetables</t>
  </si>
  <si>
    <t>Ginger</t>
  </si>
  <si>
    <t>마늘  Garlics</t>
  </si>
  <si>
    <t>파     Welsh Onion</t>
    <phoneticPr fontId="38" type="noConversion"/>
  </si>
  <si>
    <t>양   파    Onions</t>
    <phoneticPr fontId="38" type="noConversion"/>
  </si>
  <si>
    <t>-</t>
    <phoneticPr fontId="4" type="noConversion"/>
  </si>
  <si>
    <t>광역</t>
    <phoneticPr fontId="27" type="noConversion"/>
  </si>
  <si>
    <t>주   1. 광역방제기 항목신설('10),  관리기항목 보행형,승용형으로 세분('10)</t>
    <phoneticPr fontId="6" type="noConversion"/>
  </si>
  <si>
    <t>-</t>
    <phoneticPr fontId="4" type="noConversion"/>
  </si>
  <si>
    <t xml:space="preserve">      2. 2010년 승용형 관리기 데이터 오류로 삭제</t>
    <phoneticPr fontId="6" type="noConversion"/>
  </si>
  <si>
    <t>주  1. 2012.3 농협법 개정으로 공제부분 삭제</t>
    <phoneticPr fontId="6" type="noConversion"/>
  </si>
  <si>
    <t>Local Agricultural
Cooperatives</t>
    <phoneticPr fontId="6" type="noConversion"/>
  </si>
  <si>
    <t>County
offices</t>
    <phoneticPr fontId="6" type="noConversion"/>
  </si>
  <si>
    <t>2013</t>
  </si>
  <si>
    <t>1. 농가 및 농가인구</t>
  </si>
  <si>
    <t>단위 : 가구, 명</t>
  </si>
  <si>
    <t>Unit : household , person</t>
  </si>
  <si>
    <t>농                가</t>
  </si>
  <si>
    <t>농    가    인    구</t>
  </si>
  <si>
    <t>Farm  households</t>
  </si>
  <si>
    <t>Farm  populations</t>
  </si>
  <si>
    <t>전    업</t>
  </si>
  <si>
    <t>남</t>
  </si>
  <si>
    <t>1종 겸업</t>
  </si>
  <si>
    <t>2종 겸업</t>
  </si>
  <si>
    <t>Full - time</t>
  </si>
  <si>
    <t>Part-time</t>
  </si>
  <si>
    <t>Part-time class Ⅰ</t>
  </si>
  <si>
    <t>Part-time class Ⅱ</t>
  </si>
  <si>
    <t>…</t>
    <phoneticPr fontId="38" type="noConversion"/>
  </si>
  <si>
    <t>…</t>
    <phoneticPr fontId="38" type="noConversion"/>
  </si>
  <si>
    <t>Year</t>
    <phoneticPr fontId="38" type="noConversion"/>
  </si>
  <si>
    <r>
      <t>겸업</t>
    </r>
    <r>
      <rPr>
        <vertAlign val="superscript"/>
        <sz val="10"/>
        <rFont val="나눔바른고딕 Light"/>
        <family val="3"/>
        <charset val="129"/>
      </rPr>
      <t>1)</t>
    </r>
  </si>
  <si>
    <t>자료 : 농업축산위생과</t>
    <phoneticPr fontId="6" type="noConversion"/>
  </si>
  <si>
    <t>주     1. 가구당 경지면적은 "1.농가 및 농가인구"의 농가수를 적용하여 산출</t>
    <phoneticPr fontId="6" type="noConversion"/>
  </si>
  <si>
    <r>
      <t>가구당 경지면적</t>
    </r>
    <r>
      <rPr>
        <vertAlign val="superscript"/>
        <sz val="10"/>
        <rFont val="나눔바른고딕 Light"/>
        <family val="3"/>
        <charset val="129"/>
      </rPr>
      <t>1)</t>
    </r>
    <r>
      <rPr>
        <sz val="10"/>
        <rFont val="나눔바른고딕 Light"/>
        <family val="3"/>
        <charset val="129"/>
      </rPr>
      <t xml:space="preserve">  Area  of  cultivated  land  per household (a)</t>
    </r>
    <phoneticPr fontId="6" type="noConversion"/>
  </si>
  <si>
    <t xml:space="preserve">주     1. 2011년 항목변경(겸업⇒1,2종겸업) </t>
    <phoneticPr fontId="38" type="noConversion"/>
  </si>
  <si>
    <t>자료 : 농업축산위생과</t>
    <phoneticPr fontId="6" type="noConversion"/>
  </si>
  <si>
    <r>
      <t>단위</t>
    </r>
    <r>
      <rPr>
        <sz val="10"/>
        <color indexed="8"/>
        <rFont val="나눔바른고딕 Light"/>
        <family val="3"/>
        <charset val="129"/>
      </rPr>
      <t xml:space="preserve"> : ha, M/T</t>
    </r>
  </si>
  <si>
    <r>
      <t>연</t>
    </r>
    <r>
      <rPr>
        <sz val="10"/>
        <color indexed="8"/>
        <rFont val="나눔바른고딕 Light"/>
        <family val="3"/>
        <charset val="129"/>
      </rPr>
      <t xml:space="preserve">   별</t>
    </r>
  </si>
  <si>
    <r>
      <t>과</t>
    </r>
    <r>
      <rPr>
        <sz val="10"/>
        <color indexed="8"/>
        <rFont val="나눔바른고딕 Light"/>
        <family val="3"/>
        <charset val="129"/>
      </rPr>
      <t xml:space="preserve">   채   류</t>
    </r>
  </si>
  <si>
    <r>
      <t>수</t>
    </r>
    <r>
      <rPr>
        <sz val="10"/>
        <color indexed="8"/>
        <rFont val="나눔바른고딕 Light"/>
        <family val="3"/>
        <charset val="129"/>
      </rPr>
      <t xml:space="preserve">  박    Water melon</t>
    </r>
  </si>
  <si>
    <r>
      <t>참</t>
    </r>
    <r>
      <rPr>
        <sz val="10"/>
        <color indexed="8"/>
        <rFont val="나눔바른고딕 Light"/>
        <family val="3"/>
        <charset val="129"/>
      </rPr>
      <t xml:space="preserve">   외    Sweet melon</t>
    </r>
  </si>
  <si>
    <r>
      <t>오</t>
    </r>
    <r>
      <rPr>
        <sz val="10"/>
        <color indexed="8"/>
        <rFont val="나눔바른고딕 Light"/>
        <family val="3"/>
        <charset val="129"/>
      </rPr>
      <t xml:space="preserve">   이   Cucumber</t>
    </r>
  </si>
  <si>
    <r>
      <t>호</t>
    </r>
    <r>
      <rPr>
        <sz val="10"/>
        <color indexed="8"/>
        <rFont val="나눔바른고딕 Light"/>
        <family val="3"/>
        <charset val="129"/>
      </rPr>
      <t xml:space="preserve">   박   Pumpkin</t>
    </r>
  </si>
  <si>
    <r>
      <t>토</t>
    </r>
    <r>
      <rPr>
        <sz val="10"/>
        <color indexed="8"/>
        <rFont val="나눔바른고딕 Light"/>
        <family val="3"/>
        <charset val="129"/>
      </rPr>
      <t xml:space="preserve"> 마 토  Tomato</t>
    </r>
  </si>
  <si>
    <r>
      <t>엽</t>
    </r>
    <r>
      <rPr>
        <sz val="10"/>
        <color indexed="8"/>
        <rFont val="나눔바른고딕 Light"/>
        <family val="3"/>
        <charset val="129"/>
      </rPr>
      <t xml:space="preserve">    채    류</t>
    </r>
  </si>
  <si>
    <r>
      <t>근</t>
    </r>
    <r>
      <rPr>
        <sz val="10"/>
        <color indexed="8"/>
        <rFont val="나눔바른고딕 Light"/>
        <family val="3"/>
        <charset val="129"/>
      </rPr>
      <t xml:space="preserve">  채  류   </t>
    </r>
  </si>
  <si>
    <r>
      <t>배추</t>
    </r>
    <r>
      <rPr>
        <sz val="10"/>
        <color indexed="8"/>
        <rFont val="나눔바른고딕 Light"/>
        <family val="3"/>
        <charset val="129"/>
      </rPr>
      <t xml:space="preserve">   Chinese cabbage</t>
    </r>
  </si>
  <si>
    <r>
      <t>시</t>
    </r>
    <r>
      <rPr>
        <sz val="10"/>
        <color indexed="8"/>
        <rFont val="나눔바른고딕 Light"/>
        <family val="3"/>
        <charset val="129"/>
      </rPr>
      <t xml:space="preserve"> 금 치    Spinach</t>
    </r>
  </si>
  <si>
    <r>
      <t>상</t>
    </r>
    <r>
      <rPr>
        <sz val="10"/>
        <color indexed="8"/>
        <rFont val="나눔바른고딕 Light"/>
        <family val="3"/>
        <charset val="129"/>
      </rPr>
      <t xml:space="preserve">   추   </t>
    </r>
  </si>
  <si>
    <r>
      <t>무</t>
    </r>
    <r>
      <rPr>
        <sz val="10"/>
        <color indexed="8"/>
        <rFont val="나눔바른고딕 Light"/>
        <family val="3"/>
        <charset val="129"/>
      </rPr>
      <t xml:space="preserve">  우   Radishe</t>
    </r>
  </si>
  <si>
    <r>
      <t>면</t>
    </r>
    <r>
      <rPr>
        <sz val="10"/>
        <color indexed="8"/>
        <rFont val="나눔바른고딕 Light"/>
        <family val="3"/>
        <charset val="129"/>
      </rPr>
      <t xml:space="preserve">   적</t>
    </r>
  </si>
  <si>
    <t>Vegetable Production</t>
    <phoneticPr fontId="38" type="noConversion"/>
  </si>
  <si>
    <t>Vegetable Production(Cont'd)</t>
    <phoneticPr fontId="38" type="noConversion"/>
  </si>
  <si>
    <t>자료 : 농업축산위생과</t>
    <phoneticPr fontId="38" type="noConversion"/>
  </si>
  <si>
    <t>자료 : 농업축산위생과</t>
    <phoneticPr fontId="38" type="noConversion"/>
  </si>
  <si>
    <r>
      <t xml:space="preserve">근채류    </t>
    </r>
    <r>
      <rPr>
        <sz val="10"/>
        <color indexed="8"/>
        <rFont val="나눔바른고딕 Light"/>
        <family val="3"/>
        <charset val="129"/>
      </rPr>
      <t>Root vegetables</t>
    </r>
  </si>
  <si>
    <r>
      <t>조</t>
    </r>
    <r>
      <rPr>
        <sz val="10"/>
        <color indexed="8"/>
        <rFont val="나눔바른고딕 Light"/>
        <family val="3"/>
        <charset val="129"/>
      </rPr>
      <t xml:space="preserve">     미     채    소</t>
    </r>
  </si>
  <si>
    <r>
      <t>당</t>
    </r>
    <r>
      <rPr>
        <sz val="10"/>
        <color indexed="8"/>
        <rFont val="나눔바른고딕 Light"/>
        <family val="3"/>
        <charset val="129"/>
      </rPr>
      <t xml:space="preserve">  근   Carrot</t>
    </r>
  </si>
  <si>
    <r>
      <t>고</t>
    </r>
    <r>
      <rPr>
        <sz val="10"/>
        <color indexed="8"/>
        <rFont val="나눔바른고딕 Light"/>
        <family val="3"/>
        <charset val="129"/>
      </rPr>
      <t xml:space="preserve">   추     Red pepper</t>
    </r>
  </si>
  <si>
    <r>
      <t>생</t>
    </r>
    <r>
      <rPr>
        <sz val="10"/>
        <color indexed="8"/>
        <rFont val="나눔바른고딕 Light"/>
        <family val="3"/>
        <charset val="129"/>
      </rPr>
      <t xml:space="preserve">   강</t>
    </r>
  </si>
  <si>
    <t>Vegetable Production(Cont'd)</t>
    <phoneticPr fontId="38" type="noConversion"/>
  </si>
  <si>
    <t>-</t>
    <phoneticPr fontId="4" type="noConversion"/>
  </si>
  <si>
    <t>-</t>
    <phoneticPr fontId="6" type="noConversion"/>
  </si>
  <si>
    <t>-</t>
    <phoneticPr fontId="6" type="noConversion"/>
  </si>
  <si>
    <t>자료 : 농업축산위생과</t>
    <phoneticPr fontId="6" type="noConversion"/>
  </si>
  <si>
    <t>관리기                                                 Controller</t>
    <phoneticPr fontId="27" type="noConversion"/>
  </si>
  <si>
    <t>자료 : 농업축산위생과</t>
    <phoneticPr fontId="5" type="noConversion"/>
  </si>
  <si>
    <r>
      <t xml:space="preserve">한   육   우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</si>
  <si>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젖      소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</si>
  <si>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돼      지 </t>
    </r>
    <r>
      <rPr>
        <vertAlign val="superscript"/>
        <sz val="10"/>
        <rFont val="나눔바른고딕 Light"/>
        <family val="3"/>
        <charset val="129"/>
      </rPr>
      <t>1)</t>
    </r>
    <phoneticPr fontId="5" type="noConversion"/>
  </si>
  <si>
    <r>
      <t xml:space="preserve">닭 </t>
    </r>
    <r>
      <rPr>
        <vertAlign val="superscript"/>
        <sz val="10"/>
        <rFont val="나눔바른고딕 Light"/>
        <family val="3"/>
        <charset val="129"/>
      </rPr>
      <t>1)2)</t>
    </r>
    <phoneticPr fontId="5" type="noConversion"/>
  </si>
  <si>
    <t>2014</t>
    <phoneticPr fontId="5" type="noConversion"/>
  </si>
  <si>
    <t xml:space="preserve">주    1. 12월 1일 기준  Based on Dec. 1
   </t>
    <phoneticPr fontId="5" type="noConversion"/>
  </si>
  <si>
    <t xml:space="preserve">        2. 2006년부터 3천수이상 사육농가대상 전수조사 자료임</t>
    <phoneticPr fontId="5" type="noConversion"/>
  </si>
  <si>
    <t xml:space="preserve">       등  급  별     By class</t>
    <phoneticPr fontId="6" type="noConversion"/>
  </si>
  <si>
    <t xml:space="preserve">    등  급  별     By class</t>
  </si>
  <si>
    <t>자료 : 농업축산위생과</t>
    <phoneticPr fontId="6" type="noConversion"/>
  </si>
  <si>
    <t>-</t>
    <phoneticPr fontId="4" type="noConversion"/>
  </si>
  <si>
    <t>-</t>
    <phoneticPr fontId="4" type="noConversion"/>
  </si>
  <si>
    <t>-</t>
    <phoneticPr fontId="4" type="noConversion"/>
  </si>
  <si>
    <t>-</t>
    <phoneticPr fontId="38" type="noConversion"/>
  </si>
  <si>
    <t>source : Agriculture, Livestock, and Sanitation Dept.</t>
    <phoneticPr fontId="38" type="noConversion"/>
  </si>
  <si>
    <t>Source : National Agricultural Cooperative Federation Kyonggi Regional Head office</t>
  </si>
  <si>
    <t>5. 채소류 생산량(4-1)</t>
    <phoneticPr fontId="38" type="noConversion"/>
  </si>
  <si>
    <t>5. 채소류 생산량(4-2)</t>
    <phoneticPr fontId="38" type="noConversion"/>
  </si>
  <si>
    <t>5. 채소류 생산량(4-3)</t>
    <phoneticPr fontId="38" type="noConversion"/>
  </si>
  <si>
    <t>5. 채소류 생산량(4-4)</t>
    <phoneticPr fontId="38" type="noConversion"/>
  </si>
  <si>
    <t>농업진흥구역
Agricultural  promotion  land</t>
    <phoneticPr fontId="6" type="noConversion"/>
  </si>
  <si>
    <t>농업보호구역  
 Agricultural  conservation  land</t>
    <phoneticPr fontId="6" type="noConversion"/>
  </si>
  <si>
    <t>합계
Total</t>
    <phoneticPr fontId="6" type="noConversion"/>
  </si>
  <si>
    <t>3.  농업진흥지역 지정 (Land Designated for Agricultural Promotion)</t>
    <phoneticPr fontId="6" type="noConversion"/>
  </si>
  <si>
    <r>
      <t>조</t>
    </r>
    <r>
      <rPr>
        <sz val="10"/>
        <color indexed="8"/>
        <rFont val="나눔바른고딕 Light"/>
        <family val="3"/>
        <charset val="129"/>
      </rPr>
      <t xml:space="preserve">     미     채    소</t>
    </r>
    <phoneticPr fontId="38" type="noConversion"/>
  </si>
  <si>
    <t>조     미     채    소    Flavour vegetables</t>
    <phoneticPr fontId="38" type="noConversion"/>
  </si>
  <si>
    <t xml:space="preserve"> Flavour vegetables</t>
    <phoneticPr fontId="38" type="noConversion"/>
  </si>
  <si>
    <t>Government-Purchased Rice by class and kind(Polished Rice)</t>
    <phoneticPr fontId="6" type="noConversion"/>
  </si>
  <si>
    <t xml:space="preserve">주요경제사업실적  </t>
  </si>
  <si>
    <t xml:space="preserve">주요경제사업실적  </t>
    <phoneticPr fontId="6" type="noConversion"/>
  </si>
  <si>
    <t>Major cooperative business</t>
  </si>
  <si>
    <t>Major cooperative business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</si>
</sst>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_ * #,##0.0_ ;_ * \-#,##0.0_ ;_ * &quot;-&quot;_ ;_ @_ "/>
    <numFmt numFmtId="183" formatCode="0,000"/>
    <numFmt numFmtId="184" formatCode="0,000.0"/>
    <numFmt numFmtId="185" formatCode="0.0"/>
    <numFmt numFmtId="186" formatCode="_ * #,##0.0_ ;_ * \-#,##0.0_ ;_ * &quot;-&quot;??_ ;_ @_ "/>
    <numFmt numFmtId="187" formatCode="#.0"/>
    <numFmt numFmtId="188" formatCode="#,##0.0"/>
    <numFmt numFmtId="189" formatCode="#,##0_);[Red]\(#,##0\)"/>
    <numFmt numFmtId="190" formatCode="#,##0_ "/>
    <numFmt numFmtId="191" formatCode="?0.0;\-?0.0;\-"/>
    <numFmt numFmtId="192" formatCode="0;\-0;\-"/>
    <numFmt numFmtId="193" formatCode="#,##0.0_ "/>
    <numFmt numFmtId="194" formatCode="#,##0.0_);[Red]\(#,##0.0\)"/>
    <numFmt numFmtId="195" formatCode="&quot;$&quot;#,##0_);[Red]\(&quot;$&quot;#,##0\)"/>
    <numFmt numFmtId="196" formatCode="&quot;$&quot;#,##0.00_);[Red]\(&quot;$&quot;#,##0.00\)"/>
    <numFmt numFmtId="197" formatCode="_-* #,##0.0_-;\-* #,##0.0_-;_-* &quot;-&quot;?_-;_-@_-"/>
    <numFmt numFmtId="198" formatCode="0_);[Red]\(0\)"/>
    <numFmt numFmtId="199" formatCode="0_ "/>
    <numFmt numFmtId="200" formatCode="0.0_ "/>
    <numFmt numFmtId="201" formatCode="0.0_);[Red]\(0.0\)"/>
    <numFmt numFmtId="202" formatCode="#,##0.00_);[Red]\(#,##0.00\)"/>
    <numFmt numFmtId="203" formatCode="\ \ #,##0"/>
    <numFmt numFmtId="204" formatCode="\ \ \ #,##0"/>
    <numFmt numFmtId="205" formatCode="#,##0.0;[Red]#,##0.0"/>
    <numFmt numFmtId="206" formatCode="0.0;[Red]0.0"/>
    <numFmt numFmtId="207" formatCode="#,##0;\-#,##0;&quot;-&quot;;@"/>
    <numFmt numFmtId="208" formatCode="#,##0\ ;\-#,##0\ ;&quot;-&quot;\ "/>
  </numFmts>
  <fonts count="68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9"/>
      <name val="바탕체"/>
      <family val="1"/>
      <charset val="129"/>
    </font>
    <font>
      <b/>
      <sz val="14"/>
      <name val="굴림체"/>
      <family val="3"/>
      <charset val="129"/>
    </font>
    <font>
      <sz val="12"/>
      <name val="굴림체"/>
      <family val="3"/>
      <charset val="129"/>
    </font>
    <font>
      <sz val="8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.5"/>
      <name val="바탕체"/>
      <family val="1"/>
      <charset val="129"/>
    </font>
    <font>
      <sz val="10"/>
      <name val="돋움체"/>
      <family val="3"/>
      <charset val="129"/>
    </font>
    <font>
      <sz val="8"/>
      <name val="Times New Roman"/>
      <family val="1"/>
    </font>
    <font>
      <b/>
      <sz val="18"/>
      <name val="궁서체"/>
      <family val="1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바탕체"/>
      <family val="1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8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8.5"/>
      <name val="나눔바른고딕 Light"/>
      <family val="3"/>
      <charset val="129"/>
    </font>
    <font>
      <b/>
      <sz val="14"/>
      <color theme="1"/>
      <name val="나눔바른고딕 Light"/>
      <family val="3"/>
      <charset val="129"/>
    </font>
    <font>
      <sz val="12"/>
      <color theme="1"/>
      <name val="나눔바른고딕 Light"/>
      <family val="3"/>
      <charset val="129"/>
    </font>
    <font>
      <b/>
      <sz val="12"/>
      <color theme="1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b/>
      <sz val="10"/>
      <color theme="1"/>
      <name val="나눔바른고딕 Light"/>
      <family val="3"/>
      <charset val="129"/>
    </font>
    <font>
      <sz val="9"/>
      <color theme="1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9"/>
      <color theme="1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4"/>
      <name val="나눔바른고딕 Light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5">
    <xf numFmtId="0" fontId="0" fillId="0" borderId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40" fontId="15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5" fillId="0" borderId="0"/>
    <xf numFmtId="0" fontId="8" fillId="0" borderId="0"/>
    <xf numFmtId="0" fontId="14" fillId="0" borderId="0"/>
    <xf numFmtId="0" fontId="9" fillId="0" borderId="0"/>
    <xf numFmtId="0" fontId="14" fillId="0" borderId="0"/>
    <xf numFmtId="0" fontId="10" fillId="0" borderId="0"/>
    <xf numFmtId="0" fontId="16" fillId="0" borderId="0"/>
    <xf numFmtId="0" fontId="9" fillId="0" borderId="0"/>
    <xf numFmtId="0" fontId="15" fillId="0" borderId="0"/>
    <xf numFmtId="0" fontId="10" fillId="0" borderId="0"/>
    <xf numFmtId="0" fontId="15" fillId="0" borderId="0"/>
    <xf numFmtId="0" fontId="10" fillId="0" borderId="0"/>
    <xf numFmtId="0" fontId="16" fillId="0" borderId="0"/>
    <xf numFmtId="0" fontId="9" fillId="0" borderId="0"/>
    <xf numFmtId="0" fontId="17" fillId="0" borderId="0"/>
    <xf numFmtId="0" fontId="12" fillId="0" borderId="0"/>
    <xf numFmtId="0" fontId="11" fillId="0" borderId="0"/>
    <xf numFmtId="0" fontId="11" fillId="0" borderId="0"/>
    <xf numFmtId="0" fontId="17" fillId="0" borderId="0"/>
    <xf numFmtId="0" fontId="12" fillId="0" borderId="0"/>
    <xf numFmtId="0" fontId="15" fillId="0" borderId="0"/>
    <xf numFmtId="0" fontId="10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0"/>
    <xf numFmtId="0" fontId="19" fillId="0" borderId="3" applyNumberFormat="0" applyFill="0" applyAlignment="0" applyProtection="0"/>
    <xf numFmtId="0" fontId="13" fillId="0" borderId="0"/>
    <xf numFmtId="17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2" fillId="0" borderId="0"/>
    <xf numFmtId="0" fontId="2" fillId="0" borderId="0"/>
    <xf numFmtId="0" fontId="2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15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19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9" fillId="2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9" fillId="23" borderId="4" applyNumberFormat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6" fillId="4" borderId="5" applyNumberFormat="0" applyFont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14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41" fontId="46" fillId="0" borderId="0" applyFont="0" applyFill="0" applyAlignment="0" applyProtection="0"/>
    <xf numFmtId="0" fontId="41" fillId="0" borderId="31" applyNumberFormat="0" applyFill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35" fillId="5" borderId="4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33" applyNumberFormat="0" applyFill="0" applyAlignment="0" applyProtection="0">
      <alignment vertical="center"/>
    </xf>
    <xf numFmtId="0" fontId="44" fillId="0" borderId="34" applyNumberFormat="0" applyFill="0" applyAlignment="0" applyProtection="0">
      <alignment vertical="center"/>
    </xf>
    <xf numFmtId="0" fontId="45" fillId="0" borderId="35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23" borderId="7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47" fillId="0" borderId="0">
      <alignment vertical="center"/>
    </xf>
    <xf numFmtId="0" fontId="26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/>
    <xf numFmtId="0" fontId="26" fillId="0" borderId="0"/>
    <xf numFmtId="0" fontId="48" fillId="0" borderId="0">
      <alignment vertical="center"/>
    </xf>
    <xf numFmtId="0" fontId="20" fillId="0" borderId="36">
      <alignment horizontal="left" vertical="center"/>
    </xf>
    <xf numFmtId="0" fontId="1" fillId="0" borderId="0" applyFont="0" applyFill="0" applyBorder="0" applyAlignment="0" applyProtection="0"/>
    <xf numFmtId="0" fontId="1" fillId="0" borderId="0"/>
    <xf numFmtId="0" fontId="20" fillId="0" borderId="37">
      <alignment horizontal="left" vertical="center"/>
    </xf>
    <xf numFmtId="0" fontId="39" fillId="23" borderId="38" applyNumberFormat="0" applyAlignment="0" applyProtection="0">
      <alignment vertical="center"/>
    </xf>
    <xf numFmtId="0" fontId="26" fillId="4" borderId="39" applyNumberFormat="0" applyFont="0" applyAlignment="0" applyProtection="0">
      <alignment vertical="center"/>
    </xf>
    <xf numFmtId="0" fontId="34" fillId="0" borderId="40" applyNumberFormat="0" applyFill="0" applyAlignment="0" applyProtection="0">
      <alignment vertical="center"/>
    </xf>
    <xf numFmtId="0" fontId="35" fillId="5" borderId="38" applyNumberFormat="0" applyAlignment="0" applyProtection="0">
      <alignment vertical="center"/>
    </xf>
    <xf numFmtId="0" fontId="37" fillId="23" borderId="41" applyNumberFormat="0" applyAlignment="0" applyProtection="0">
      <alignment vertical="center"/>
    </xf>
    <xf numFmtId="0" fontId="39" fillId="23" borderId="38" applyNumberFormat="0" applyAlignment="0" applyProtection="0">
      <alignment vertical="center"/>
    </xf>
    <xf numFmtId="0" fontId="26" fillId="4" borderId="39" applyNumberFormat="0" applyFont="0" applyAlignment="0" applyProtection="0">
      <alignment vertical="center"/>
    </xf>
    <xf numFmtId="0" fontId="34" fillId="0" borderId="40" applyNumberFormat="0" applyFill="0" applyAlignment="0" applyProtection="0">
      <alignment vertical="center"/>
    </xf>
    <xf numFmtId="0" fontId="35" fillId="5" borderId="38" applyNumberFormat="0" applyAlignment="0" applyProtection="0">
      <alignment vertical="center"/>
    </xf>
    <xf numFmtId="0" fontId="37" fillId="23" borderId="41" applyNumberFormat="0" applyAlignment="0" applyProtection="0">
      <alignment vertical="center"/>
    </xf>
    <xf numFmtId="0" fontId="20" fillId="0" borderId="37">
      <alignment horizontal="left" vertical="center"/>
    </xf>
  </cellStyleXfs>
  <cellXfs count="1225">
    <xf numFmtId="0" fontId="0" fillId="0" borderId="0" xfId="0"/>
    <xf numFmtId="179" fontId="50" fillId="0" borderId="8" xfId="116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centerContinuous" vertical="center"/>
    </xf>
    <xf numFmtId="179" fontId="50" fillId="0" borderId="0" xfId="116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Continuous" vertical="center"/>
    </xf>
    <xf numFmtId="3" fontId="50" fillId="0" borderId="0" xfId="116" applyNumberFormat="1" applyFont="1" applyFill="1" applyBorder="1" applyAlignment="1">
      <alignment horizontal="centerContinuous" vertical="center"/>
    </xf>
    <xf numFmtId="179" fontId="50" fillId="0" borderId="12" xfId="116" applyNumberFormat="1" applyFont="1" applyFill="1" applyBorder="1" applyAlignment="1">
      <alignment horizontal="center" vertical="center"/>
    </xf>
    <xf numFmtId="179" fontId="50" fillId="0" borderId="10" xfId="116" applyFont="1" applyFill="1" applyBorder="1" applyAlignment="1">
      <alignment horizontal="center" vertical="center"/>
    </xf>
    <xf numFmtId="179" fontId="50" fillId="0" borderId="13" xfId="116" applyNumberFormat="1" applyFont="1" applyFill="1" applyBorder="1" applyAlignment="1">
      <alignment horizontal="center" vertical="center"/>
    </xf>
    <xf numFmtId="0" fontId="50" fillId="0" borderId="0" xfId="122" applyFont="1" applyFill="1" applyAlignment="1">
      <alignment vertical="center"/>
    </xf>
    <xf numFmtId="3" fontId="50" fillId="0" borderId="0" xfId="122" applyNumberFormat="1" applyFont="1" applyFill="1" applyAlignment="1">
      <alignment vertical="center"/>
    </xf>
    <xf numFmtId="0" fontId="50" fillId="0" borderId="0" xfId="0" applyFont="1" applyFill="1" applyAlignment="1">
      <alignment horizontal="right" vertical="center"/>
    </xf>
    <xf numFmtId="0" fontId="49" fillId="0" borderId="0" xfId="121" applyFont="1" applyFill="1" applyAlignment="1">
      <alignment horizontal="centerContinuous"/>
    </xf>
    <xf numFmtId="3" fontId="49" fillId="0" borderId="0" xfId="121" applyNumberFormat="1" applyFont="1" applyFill="1" applyAlignment="1">
      <alignment horizontal="centerContinuous"/>
    </xf>
    <xf numFmtId="2" fontId="49" fillId="0" borderId="0" xfId="121" applyNumberFormat="1" applyFont="1" applyFill="1" applyAlignment="1">
      <alignment horizontal="centerContinuous"/>
    </xf>
    <xf numFmtId="178" fontId="49" fillId="0" borderId="0" xfId="120" applyFont="1" applyFill="1" applyAlignment="1">
      <alignment horizontal="centerContinuous"/>
    </xf>
    <xf numFmtId="0" fontId="49" fillId="0" borderId="0" xfId="121" applyFont="1" applyFill="1" applyBorder="1" applyAlignment="1"/>
    <xf numFmtId="0" fontId="50" fillId="0" borderId="11" xfId="121" applyFont="1" applyFill="1" applyBorder="1" applyAlignment="1"/>
    <xf numFmtId="3" fontId="50" fillId="0" borderId="11" xfId="121" applyNumberFormat="1" applyFont="1" applyFill="1" applyBorder="1" applyAlignment="1"/>
    <xf numFmtId="2" fontId="50" fillId="0" borderId="11" xfId="121" applyNumberFormat="1" applyFont="1" applyFill="1" applyBorder="1" applyAlignment="1"/>
    <xf numFmtId="0" fontId="50" fillId="0" borderId="11" xfId="121" applyFont="1" applyFill="1" applyBorder="1" applyAlignment="1">
      <alignment horizontal="right"/>
    </xf>
    <xf numFmtId="0" fontId="50" fillId="0" borderId="0" xfId="121" applyFont="1" applyFill="1" applyBorder="1" applyAlignment="1"/>
    <xf numFmtId="0" fontId="50" fillId="0" borderId="0" xfId="0" applyFont="1" applyFill="1" applyAlignment="1">
      <alignment horizontal="centerContinuous" vertical="center"/>
    </xf>
    <xf numFmtId="2" fontId="50" fillId="0" borderId="9" xfId="121" applyNumberFormat="1" applyFont="1" applyFill="1" applyBorder="1" applyAlignment="1">
      <alignment horizontal="centerContinuous" vertical="center"/>
    </xf>
    <xf numFmtId="0" fontId="50" fillId="0" borderId="12" xfId="121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Continuous" vertical="center"/>
    </xf>
    <xf numFmtId="0" fontId="50" fillId="0" borderId="8" xfId="121" quotePrefix="1" applyFont="1" applyFill="1" applyBorder="1" applyAlignment="1">
      <alignment horizontal="center" vertical="center"/>
    </xf>
    <xf numFmtId="0" fontId="50" fillId="0" borderId="0" xfId="121" applyFont="1" applyFill="1" applyBorder="1" applyAlignment="1">
      <alignment vertical="center"/>
    </xf>
    <xf numFmtId="0" fontId="50" fillId="0" borderId="0" xfId="121" quotePrefix="1" applyFont="1" applyFill="1" applyBorder="1" applyAlignment="1">
      <alignment horizontal="center" vertical="center"/>
    </xf>
    <xf numFmtId="0" fontId="51" fillId="0" borderId="9" xfId="121" quotePrefix="1" applyFont="1" applyFill="1" applyBorder="1" applyAlignment="1">
      <alignment horizontal="center" vertical="center"/>
    </xf>
    <xf numFmtId="0" fontId="51" fillId="0" borderId="0" xfId="121" applyFont="1" applyFill="1" applyBorder="1" applyAlignment="1">
      <alignment vertical="center"/>
    </xf>
    <xf numFmtId="3" fontId="50" fillId="0" borderId="0" xfId="121" applyNumberFormat="1" applyFont="1" applyFill="1" applyAlignment="1">
      <alignment vertical="center"/>
    </xf>
    <xf numFmtId="0" fontId="50" fillId="0" borderId="0" xfId="122" applyFont="1" applyFill="1" applyAlignment="1">
      <alignment horizontal="right" vertical="center"/>
    </xf>
    <xf numFmtId="2" fontId="50" fillId="0" borderId="0" xfId="121" applyNumberFormat="1" applyFont="1" applyFill="1" applyAlignment="1">
      <alignment vertical="center"/>
    </xf>
    <xf numFmtId="0" fontId="50" fillId="0" borderId="0" xfId="121" applyFont="1" applyFill="1" applyAlignment="1">
      <alignment vertical="center"/>
    </xf>
    <xf numFmtId="0" fontId="52" fillId="0" borderId="0" xfId="121" applyFont="1" applyFill="1" applyAlignment="1">
      <alignment vertical="center"/>
    </xf>
    <xf numFmtId="3" fontId="52" fillId="0" borderId="0" xfId="121" applyNumberFormat="1" applyFont="1" applyFill="1" applyAlignment="1">
      <alignment vertical="center"/>
    </xf>
    <xf numFmtId="2" fontId="52" fillId="0" borderId="0" xfId="121" applyNumberFormat="1" applyFont="1" applyFill="1" applyAlignment="1">
      <alignment vertical="center"/>
    </xf>
    <xf numFmtId="0" fontId="52" fillId="0" borderId="0" xfId="121" applyFont="1" applyFill="1" applyBorder="1" applyAlignment="1">
      <alignment vertical="center"/>
    </xf>
    <xf numFmtId="0" fontId="52" fillId="0" borderId="0" xfId="121" applyFont="1" applyFill="1"/>
    <xf numFmtId="3" fontId="52" fillId="0" borderId="0" xfId="121" applyNumberFormat="1" applyFont="1" applyFill="1"/>
    <xf numFmtId="2" fontId="52" fillId="0" borderId="0" xfId="121" applyNumberFormat="1" applyFont="1" applyFill="1"/>
    <xf numFmtId="0" fontId="52" fillId="0" borderId="0" xfId="121" applyFont="1" applyFill="1" applyBorder="1"/>
    <xf numFmtId="0" fontId="49" fillId="0" borderId="0" xfId="125" applyFont="1" applyAlignment="1">
      <alignment horizontal="centerContinuous"/>
    </xf>
    <xf numFmtId="184" fontId="49" fillId="0" borderId="0" xfId="125" applyNumberFormat="1" applyFont="1" applyAlignment="1">
      <alignment horizontal="centerContinuous"/>
    </xf>
    <xf numFmtId="3" fontId="49" fillId="0" borderId="0" xfId="125" applyNumberFormat="1" applyFont="1" applyAlignment="1">
      <alignment horizontal="centerContinuous"/>
    </xf>
    <xf numFmtId="186" fontId="49" fillId="0" borderId="0" xfId="125" applyNumberFormat="1" applyFont="1" applyAlignment="1">
      <alignment horizontal="centerContinuous"/>
    </xf>
    <xf numFmtId="0" fontId="49" fillId="0" borderId="0" xfId="125" applyFont="1" applyBorder="1" applyAlignment="1"/>
    <xf numFmtId="0" fontId="50" fillId="0" borderId="11" xfId="125" applyFont="1" applyBorder="1" applyAlignment="1"/>
    <xf numFmtId="184" fontId="50" fillId="0" borderId="11" xfId="125" applyNumberFormat="1" applyFont="1" applyBorder="1" applyAlignment="1"/>
    <xf numFmtId="3" fontId="50" fillId="0" borderId="11" xfId="125" applyNumberFormat="1" applyFont="1" applyBorder="1" applyAlignment="1"/>
    <xf numFmtId="0" fontId="50" fillId="0" borderId="11" xfId="125" applyFont="1" applyBorder="1" applyAlignment="1">
      <alignment horizontal="right"/>
    </xf>
    <xf numFmtId="0" fontId="50" fillId="0" borderId="0" xfId="125" applyFont="1" applyBorder="1" applyAlignment="1"/>
    <xf numFmtId="179" fontId="50" fillId="0" borderId="8" xfId="116" applyFont="1" applyBorder="1" applyAlignment="1">
      <alignment horizontal="center" vertical="center"/>
    </xf>
    <xf numFmtId="179" fontId="50" fillId="0" borderId="12" xfId="116" applyFont="1" applyBorder="1" applyAlignment="1">
      <alignment horizontal="center" vertical="center"/>
    </xf>
    <xf numFmtId="179" fontId="50" fillId="0" borderId="0" xfId="116" applyFont="1" applyBorder="1" applyAlignment="1">
      <alignment horizontal="center" vertical="center"/>
    </xf>
    <xf numFmtId="0" fontId="50" fillId="0" borderId="8" xfId="0" applyFont="1" applyBorder="1" applyAlignment="1">
      <alignment vertical="center"/>
    </xf>
    <xf numFmtId="0" fontId="50" fillId="0" borderId="12" xfId="0" applyFont="1" applyBorder="1" applyAlignment="1">
      <alignment horizontal="center" vertical="center"/>
    </xf>
    <xf numFmtId="179" fontId="50" fillId="0" borderId="10" xfId="116" applyFont="1" applyBorder="1" applyAlignment="1">
      <alignment horizontal="center" vertical="center"/>
    </xf>
    <xf numFmtId="179" fontId="50" fillId="0" borderId="13" xfId="116" applyFont="1" applyBorder="1" applyAlignment="1">
      <alignment horizontal="center" vertical="center"/>
    </xf>
    <xf numFmtId="0" fontId="50" fillId="0" borderId="8" xfId="125" quotePrefix="1" applyFont="1" applyBorder="1" applyAlignment="1">
      <alignment horizontal="center" vertical="center"/>
    </xf>
    <xf numFmtId="194" fontId="50" fillId="0" borderId="12" xfId="116" applyNumberFormat="1" applyFont="1" applyBorder="1" applyAlignment="1">
      <alignment horizontal="centerContinuous" vertical="center"/>
    </xf>
    <xf numFmtId="188" fontId="50" fillId="0" borderId="0" xfId="116" quotePrefix="1" applyNumberFormat="1" applyFont="1" applyBorder="1" applyAlignment="1">
      <alignment horizontal="centerContinuous" vertical="center"/>
    </xf>
    <xf numFmtId="189" fontId="50" fillId="0" borderId="0" xfId="116" applyNumberFormat="1" applyFont="1" applyBorder="1" applyAlignment="1">
      <alignment horizontal="centerContinuous" vertical="center"/>
    </xf>
    <xf numFmtId="0" fontId="50" fillId="0" borderId="12" xfId="125" quotePrefix="1" applyFont="1" applyBorder="1" applyAlignment="1">
      <alignment horizontal="center" vertical="center"/>
    </xf>
    <xf numFmtId="0" fontId="50" fillId="0" borderId="0" xfId="125" applyFont="1" applyBorder="1" applyAlignment="1">
      <alignment vertical="center"/>
    </xf>
    <xf numFmtId="189" fontId="50" fillId="0" borderId="0" xfId="116" quotePrefix="1" applyNumberFormat="1" applyFont="1" applyBorder="1" applyAlignment="1">
      <alignment horizontal="centerContinuous" vertical="center"/>
    </xf>
    <xf numFmtId="0" fontId="51" fillId="0" borderId="8" xfId="125" quotePrefix="1" applyFont="1" applyFill="1" applyBorder="1" applyAlignment="1">
      <alignment horizontal="center" vertical="center"/>
    </xf>
    <xf numFmtId="0" fontId="51" fillId="0" borderId="12" xfId="125" quotePrefix="1" applyFont="1" applyFill="1" applyBorder="1" applyAlignment="1">
      <alignment horizontal="center" vertical="center"/>
    </xf>
    <xf numFmtId="0" fontId="51" fillId="0" borderId="0" xfId="125" applyFont="1" applyBorder="1" applyAlignment="1">
      <alignment vertical="center"/>
    </xf>
    <xf numFmtId="0" fontId="50" fillId="0" borderId="0" xfId="125" applyFont="1" applyFill="1" applyBorder="1" applyAlignment="1">
      <alignment vertical="center"/>
    </xf>
    <xf numFmtId="0" fontId="50" fillId="0" borderId="0" xfId="125" applyFont="1" applyAlignment="1">
      <alignment horizontal="left" vertical="center"/>
    </xf>
    <xf numFmtId="194" fontId="50" fillId="0" borderId="0" xfId="125" applyNumberFormat="1" applyFont="1" applyAlignment="1">
      <alignment vertical="center"/>
    </xf>
    <xf numFmtId="0" fontId="50" fillId="0" borderId="0" xfId="0" applyFont="1" applyAlignment="1">
      <alignment horizontal="right" vertical="center"/>
    </xf>
    <xf numFmtId="0" fontId="52" fillId="0" borderId="0" xfId="125" applyFont="1" applyAlignment="1">
      <alignment vertical="center"/>
    </xf>
    <xf numFmtId="194" fontId="52" fillId="0" borderId="0" xfId="125" applyNumberFormat="1" applyFont="1" applyAlignment="1">
      <alignment vertical="center"/>
    </xf>
    <xf numFmtId="0" fontId="52" fillId="0" borderId="0" xfId="125" applyFont="1" applyBorder="1" applyAlignment="1">
      <alignment vertical="center"/>
    </xf>
    <xf numFmtId="0" fontId="52" fillId="0" borderId="0" xfId="125" applyFont="1"/>
    <xf numFmtId="194" fontId="52" fillId="0" borderId="0" xfId="125" applyNumberFormat="1" applyFont="1"/>
    <xf numFmtId="0" fontId="52" fillId="0" borderId="0" xfId="125" applyFont="1" applyBorder="1"/>
    <xf numFmtId="184" fontId="52" fillId="0" borderId="0" xfId="125" applyNumberFormat="1" applyFont="1"/>
    <xf numFmtId="3" fontId="52" fillId="0" borderId="0" xfId="125" applyNumberFormat="1" applyFont="1"/>
    <xf numFmtId="0" fontId="50" fillId="0" borderId="11" xfId="129" applyFont="1" applyBorder="1" applyAlignment="1">
      <alignment horizontal="right"/>
    </xf>
    <xf numFmtId="0" fontId="50" fillId="0" borderId="0" xfId="0" applyFont="1" applyBorder="1" applyAlignment="1">
      <alignment horizontal="centerContinuous" vertical="center"/>
    </xf>
    <xf numFmtId="0" fontId="50" fillId="0" borderId="8" xfId="0" applyFont="1" applyBorder="1" applyAlignment="1">
      <alignment horizontal="centerContinuous" vertical="center"/>
    </xf>
    <xf numFmtId="3" fontId="50" fillId="0" borderId="23" xfId="0" applyNumberFormat="1" applyFont="1" applyBorder="1" applyAlignment="1">
      <alignment horizontal="centerContinuous" vertical="center"/>
    </xf>
    <xf numFmtId="3" fontId="50" fillId="0" borderId="0" xfId="0" applyNumberFormat="1" applyFont="1" applyBorder="1" applyAlignment="1">
      <alignment horizontal="centerContinuous" vertical="center"/>
    </xf>
    <xf numFmtId="0" fontId="50" fillId="0" borderId="0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Continuous" vertical="center"/>
    </xf>
    <xf numFmtId="0" fontId="50" fillId="0" borderId="9" xfId="0" applyFont="1" applyBorder="1" applyAlignment="1">
      <alignment horizontal="centerContinuous" vertical="center"/>
    </xf>
    <xf numFmtId="0" fontId="50" fillId="0" borderId="10" xfId="0" applyFont="1" applyBorder="1" applyAlignment="1">
      <alignment horizontal="centerContinuous" vertical="center"/>
    </xf>
    <xf numFmtId="0" fontId="50" fillId="0" borderId="16" xfId="0" applyFont="1" applyBorder="1" applyAlignment="1">
      <alignment horizontal="centerContinuous" vertical="center"/>
    </xf>
    <xf numFmtId="0" fontId="50" fillId="0" borderId="12" xfId="0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horizontal="left"/>
    </xf>
    <xf numFmtId="0" fontId="49" fillId="0" borderId="0" xfId="0" applyFont="1" applyFill="1" applyAlignment="1">
      <alignment horizontal="centerContinuous"/>
    </xf>
    <xf numFmtId="0" fontId="50" fillId="0" borderId="20" xfId="0" applyFont="1" applyFill="1" applyBorder="1" applyAlignment="1">
      <alignment horizontal="centerContinuous" vertical="center"/>
    </xf>
    <xf numFmtId="3" fontId="50" fillId="0" borderId="0" xfId="0" applyNumberFormat="1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Continuous" vertical="center"/>
    </xf>
    <xf numFmtId="0" fontId="50" fillId="0" borderId="9" xfId="0" applyFont="1" applyFill="1" applyBorder="1" applyAlignment="1">
      <alignment horizontal="centerContinuous" vertical="center"/>
    </xf>
    <xf numFmtId="0" fontId="50" fillId="0" borderId="22" xfId="0" applyFont="1" applyFill="1" applyBorder="1" applyAlignment="1">
      <alignment horizontal="centerContinuous" vertical="center"/>
    </xf>
    <xf numFmtId="0" fontId="50" fillId="0" borderId="18" xfId="0" applyFont="1" applyFill="1" applyBorder="1" applyAlignment="1">
      <alignment horizontal="centerContinuous" vertical="center"/>
    </xf>
    <xf numFmtId="0" fontId="50" fillId="0" borderId="25" xfId="0" applyFont="1" applyFill="1" applyBorder="1" applyAlignment="1">
      <alignment horizontal="centerContinuous" vertical="center"/>
    </xf>
    <xf numFmtId="0" fontId="50" fillId="0" borderId="0" xfId="122" applyFont="1" applyAlignment="1">
      <alignment vertical="center"/>
    </xf>
    <xf numFmtId="3" fontId="50" fillId="0" borderId="0" xfId="0" applyNumberFormat="1" applyFont="1" applyBorder="1" applyAlignment="1">
      <alignment horizontal="left"/>
    </xf>
    <xf numFmtId="0" fontId="50" fillId="0" borderId="0" xfId="0" applyFont="1" applyBorder="1"/>
    <xf numFmtId="0" fontId="52" fillId="0" borderId="0" xfId="0" applyFont="1"/>
    <xf numFmtId="3" fontId="52" fillId="0" borderId="0" xfId="0" applyNumberFormat="1" applyFont="1" applyAlignment="1">
      <alignment horizontal="center"/>
    </xf>
    <xf numFmtId="0" fontId="53" fillId="0" borderId="0" xfId="0" applyFont="1"/>
    <xf numFmtId="3" fontId="53" fillId="0" borderId="0" xfId="0" applyNumberFormat="1" applyFont="1" applyAlignment="1">
      <alignment horizontal="center"/>
    </xf>
    <xf numFmtId="0" fontId="53" fillId="0" borderId="0" xfId="0" applyFont="1" applyBorder="1"/>
    <xf numFmtId="1" fontId="49" fillId="0" borderId="0" xfId="130" applyNumberFormat="1" applyFont="1" applyAlignment="1">
      <alignment horizontal="centerContinuous"/>
    </xf>
    <xf numFmtId="3" fontId="49" fillId="0" borderId="0" xfId="130" applyNumberFormat="1" applyFont="1" applyAlignment="1">
      <alignment horizontal="centerContinuous"/>
    </xf>
    <xf numFmtId="3" fontId="49" fillId="0" borderId="0" xfId="130" applyNumberFormat="1" applyFont="1" applyBorder="1" applyAlignment="1">
      <alignment horizontal="centerContinuous"/>
    </xf>
    <xf numFmtId="1" fontId="49" fillId="0" borderId="0" xfId="127" applyNumberFormat="1" applyFont="1" applyBorder="1" applyAlignment="1"/>
    <xf numFmtId="0" fontId="50" fillId="0" borderId="11" xfId="128" applyFont="1" applyBorder="1" applyAlignment="1">
      <alignment horizontal="left"/>
    </xf>
    <xf numFmtId="3" fontId="50" fillId="0" borderId="11" xfId="130" applyNumberFormat="1" applyFont="1" applyBorder="1" applyAlignment="1">
      <alignment horizontal="center"/>
    </xf>
    <xf numFmtId="1" fontId="50" fillId="0" borderId="11" xfId="130" applyNumberFormat="1" applyFont="1" applyBorder="1" applyAlignment="1">
      <alignment horizontal="center"/>
    </xf>
    <xf numFmtId="1" fontId="50" fillId="0" borderId="0" xfId="127" applyNumberFormat="1" applyFont="1" applyBorder="1" applyAlignment="1"/>
    <xf numFmtId="1" fontId="50" fillId="0" borderId="8" xfId="116" applyNumberFormat="1" applyFont="1" applyBorder="1" applyAlignment="1">
      <alignment horizontal="center" vertical="center"/>
    </xf>
    <xf numFmtId="1" fontId="50" fillId="0" borderId="9" xfId="116" applyNumberFormat="1" applyFont="1" applyBorder="1" applyAlignment="1">
      <alignment horizontal="centerContinuous" vertical="center"/>
    </xf>
    <xf numFmtId="3" fontId="50" fillId="0" borderId="10" xfId="116" applyNumberFormat="1" applyFont="1" applyBorder="1" applyAlignment="1">
      <alignment horizontal="centerContinuous" vertical="center"/>
    </xf>
    <xf numFmtId="1" fontId="50" fillId="0" borderId="10" xfId="116" applyNumberFormat="1" applyFont="1" applyBorder="1" applyAlignment="1">
      <alignment horizontal="centerContinuous" vertical="center"/>
    </xf>
    <xf numFmtId="3" fontId="50" fillId="0" borderId="9" xfId="116" applyNumberFormat="1" applyFont="1" applyBorder="1" applyAlignment="1">
      <alignment horizontal="centerContinuous" vertical="center"/>
    </xf>
    <xf numFmtId="179" fontId="50" fillId="0" borderId="0" xfId="122" applyNumberFormat="1" applyFont="1" applyBorder="1" applyAlignment="1">
      <alignment horizontal="center" vertical="center"/>
    </xf>
    <xf numFmtId="1" fontId="50" fillId="0" borderId="0" xfId="127" applyNumberFormat="1" applyFont="1" applyBorder="1" applyAlignment="1">
      <alignment vertical="center"/>
    </xf>
    <xf numFmtId="1" fontId="50" fillId="0" borderId="8" xfId="130" applyNumberFormat="1" applyFont="1" applyBorder="1" applyAlignment="1">
      <alignment horizontal="centerContinuous" vertical="center"/>
    </xf>
    <xf numFmtId="1" fontId="50" fillId="0" borderId="8" xfId="127" applyNumberFormat="1" applyFont="1" applyBorder="1" applyAlignment="1">
      <alignment horizontal="center" vertical="center"/>
    </xf>
    <xf numFmtId="1" fontId="50" fillId="0" borderId="0" xfId="127" applyNumberFormat="1" applyFont="1" applyBorder="1" applyAlignment="1">
      <alignment horizontal="center" vertical="center"/>
    </xf>
    <xf numFmtId="0" fontId="50" fillId="0" borderId="10" xfId="0" applyFont="1" applyBorder="1" applyAlignment="1">
      <alignment vertical="center"/>
    </xf>
    <xf numFmtId="0" fontId="50" fillId="0" borderId="9" xfId="0" applyFont="1" applyBorder="1" applyAlignment="1">
      <alignment vertical="center"/>
    </xf>
    <xf numFmtId="1" fontId="50" fillId="0" borderId="0" xfId="127" applyNumberFormat="1" applyFont="1" applyBorder="1" applyAlignment="1">
      <alignment horizontal="centerContinuous" vertical="center"/>
    </xf>
    <xf numFmtId="1" fontId="50" fillId="0" borderId="12" xfId="116" applyNumberFormat="1" applyFont="1" applyBorder="1" applyAlignment="1">
      <alignment horizontal="center" vertical="center"/>
    </xf>
    <xf numFmtId="1" fontId="50" fillId="0" borderId="10" xfId="116" applyNumberFormat="1" applyFont="1" applyBorder="1" applyAlignment="1">
      <alignment horizontal="centerContinuous" vertical="center" shrinkToFit="1"/>
    </xf>
    <xf numFmtId="1" fontId="50" fillId="0" borderId="10" xfId="116" applyNumberFormat="1" applyFont="1" applyBorder="1" applyAlignment="1">
      <alignment horizontal="center" vertical="center" shrinkToFit="1"/>
    </xf>
    <xf numFmtId="1" fontId="50" fillId="0" borderId="9" xfId="116" applyNumberFormat="1" applyFont="1" applyBorder="1" applyAlignment="1">
      <alignment horizontal="center" vertical="center" shrinkToFit="1"/>
    </xf>
    <xf numFmtId="183" fontId="50" fillId="0" borderId="21" xfId="116" applyNumberFormat="1" applyFont="1" applyBorder="1" applyAlignment="1">
      <alignment horizontal="centerContinuous" vertical="center" shrinkToFit="1"/>
    </xf>
    <xf numFmtId="183" fontId="50" fillId="0" borderId="13" xfId="116" applyNumberFormat="1" applyFont="1" applyBorder="1" applyAlignment="1">
      <alignment horizontal="left" vertical="center" shrinkToFit="1"/>
    </xf>
    <xf numFmtId="183" fontId="50" fillId="0" borderId="13" xfId="116" applyNumberFormat="1" applyFont="1" applyBorder="1" applyAlignment="1">
      <alignment horizontal="centerContinuous" vertical="center" shrinkToFit="1"/>
    </xf>
    <xf numFmtId="1" fontId="50" fillId="0" borderId="13" xfId="116" applyNumberFormat="1" applyFont="1" applyBorder="1" applyAlignment="1">
      <alignment horizontal="center" vertical="center"/>
    </xf>
    <xf numFmtId="0" fontId="50" fillId="0" borderId="8" xfId="128" quotePrefix="1" applyFont="1" applyBorder="1" applyAlignment="1">
      <alignment horizontal="center" vertical="center"/>
    </xf>
    <xf numFmtId="185" fontId="50" fillId="0" borderId="0" xfId="116" quotePrefix="1" applyNumberFormat="1" applyFont="1" applyFill="1" applyBorder="1" applyAlignment="1">
      <alignment horizontal="center" vertical="center"/>
    </xf>
    <xf numFmtId="41" fontId="50" fillId="0" borderId="0" xfId="116" applyNumberFormat="1" applyFont="1" applyBorder="1" applyAlignment="1">
      <alignment horizontal="center" vertical="center"/>
    </xf>
    <xf numFmtId="185" fontId="50" fillId="0" borderId="0" xfId="116" quotePrefix="1" applyNumberFormat="1" applyFont="1" applyBorder="1" applyAlignment="1">
      <alignment horizontal="center" vertical="center"/>
    </xf>
    <xf numFmtId="3" fontId="50" fillId="0" borderId="0" xfId="116" quotePrefix="1" applyNumberFormat="1" applyFont="1" applyBorder="1" applyAlignment="1">
      <alignment horizontal="center" vertical="center"/>
    </xf>
    <xf numFmtId="1" fontId="50" fillId="0" borderId="12" xfId="130" quotePrefix="1" applyNumberFormat="1" applyFont="1" applyBorder="1" applyAlignment="1">
      <alignment horizontal="center" vertical="center"/>
    </xf>
    <xf numFmtId="1" fontId="50" fillId="0" borderId="0" xfId="130" quotePrefix="1" applyNumberFormat="1" applyFont="1" applyBorder="1" applyAlignment="1">
      <alignment horizontal="center" vertical="center"/>
    </xf>
    <xf numFmtId="3" fontId="50" fillId="0" borderId="0" xfId="130" applyNumberFormat="1" applyFont="1" applyAlignment="1">
      <alignment horizontal="center" vertical="center"/>
    </xf>
    <xf numFmtId="1" fontId="50" fillId="0" borderId="0" xfId="130" applyNumberFormat="1" applyFont="1" applyAlignment="1">
      <alignment horizontal="center" vertical="center"/>
    </xf>
    <xf numFmtId="3" fontId="50" fillId="0" borderId="0" xfId="130" applyNumberFormat="1" applyFont="1" applyBorder="1" applyAlignment="1">
      <alignment horizontal="center" vertical="center"/>
    </xf>
    <xf numFmtId="1" fontId="52" fillId="0" borderId="0" xfId="127" applyNumberFormat="1" applyFont="1"/>
    <xf numFmtId="1" fontId="52" fillId="0" borderId="0" xfId="127" applyNumberFormat="1" applyFont="1" applyAlignment="1">
      <alignment horizontal="center"/>
    </xf>
    <xf numFmtId="1" fontId="52" fillId="0" borderId="0" xfId="127" applyNumberFormat="1" applyFont="1" applyBorder="1" applyAlignment="1">
      <alignment horizontal="center"/>
    </xf>
    <xf numFmtId="1" fontId="52" fillId="0" borderId="0" xfId="127" applyNumberFormat="1" applyFont="1" applyBorder="1"/>
    <xf numFmtId="0" fontId="49" fillId="0" borderId="0" xfId="382" applyFont="1" applyFill="1" applyBorder="1" applyAlignment="1">
      <alignment horizontal="centerContinuous" wrapText="1"/>
    </xf>
    <xf numFmtId="3" fontId="49" fillId="0" borderId="0" xfId="382" applyNumberFormat="1" applyFont="1" applyFill="1" applyAlignment="1">
      <alignment horizontal="centerContinuous"/>
    </xf>
    <xf numFmtId="0" fontId="49" fillId="0" borderId="0" xfId="382" applyFont="1" applyFill="1" applyBorder="1"/>
    <xf numFmtId="0" fontId="52" fillId="0" borderId="12" xfId="0" applyFont="1" applyFill="1" applyBorder="1" applyAlignment="1">
      <alignment horizontal="center" vertical="center"/>
    </xf>
    <xf numFmtId="0" fontId="54" fillId="0" borderId="8" xfId="382" applyFont="1" applyFill="1" applyBorder="1" applyAlignment="1">
      <alignment horizontal="center" vertical="center"/>
    </xf>
    <xf numFmtId="3" fontId="54" fillId="0" borderId="0" xfId="382" applyNumberFormat="1" applyFont="1" applyFill="1" applyBorder="1" applyAlignment="1">
      <alignment horizontal="centerContinuous" vertical="center"/>
    </xf>
    <xf numFmtId="3" fontId="49" fillId="0" borderId="0" xfId="122" applyNumberFormat="1" applyFont="1" applyFill="1" applyAlignment="1">
      <alignment horizontal="center"/>
    </xf>
    <xf numFmtId="0" fontId="50" fillId="0" borderId="8" xfId="382" quotePrefix="1" applyFont="1" applyFill="1" applyBorder="1" applyAlignment="1">
      <alignment horizontal="center" vertical="center"/>
    </xf>
    <xf numFmtId="0" fontId="50" fillId="0" borderId="0" xfId="0" applyFont="1"/>
    <xf numFmtId="207" fontId="51" fillId="0" borderId="0" xfId="381" quotePrefix="1" applyNumberFormat="1" applyFont="1" applyFill="1" applyBorder="1" applyAlignment="1">
      <alignment horizontal="right" vertical="center"/>
    </xf>
    <xf numFmtId="0" fontId="50" fillId="0" borderId="11" xfId="382" applyFont="1" applyFill="1" applyBorder="1"/>
    <xf numFmtId="3" fontId="51" fillId="0" borderId="11" xfId="382" applyNumberFormat="1" applyFont="1" applyFill="1" applyBorder="1"/>
    <xf numFmtId="3" fontId="50" fillId="0" borderId="11" xfId="382" applyNumberFormat="1" applyFont="1" applyFill="1" applyBorder="1"/>
    <xf numFmtId="0" fontId="50" fillId="0" borderId="11" xfId="382" applyFont="1" applyFill="1" applyBorder="1" applyAlignment="1">
      <alignment horizontal="right"/>
    </xf>
    <xf numFmtId="0" fontId="50" fillId="0" borderId="8" xfId="382" applyFont="1" applyFill="1" applyBorder="1" applyAlignment="1">
      <alignment horizontal="center" vertical="center"/>
    </xf>
    <xf numFmtId="3" fontId="50" fillId="0" borderId="0" xfId="382" applyNumberFormat="1" applyFont="1" applyFill="1" applyBorder="1" applyAlignment="1">
      <alignment horizontal="centerContinuous" vertical="center"/>
    </xf>
    <xf numFmtId="3" fontId="50" fillId="0" borderId="23" xfId="382" applyNumberFormat="1" applyFont="1" applyFill="1" applyBorder="1" applyAlignment="1">
      <alignment horizontal="centerContinuous" vertical="center"/>
    </xf>
    <xf numFmtId="3" fontId="50" fillId="0" borderId="13" xfId="382" applyNumberFormat="1" applyFont="1" applyFill="1" applyBorder="1" applyAlignment="1">
      <alignment horizontal="centerContinuous" vertical="center"/>
    </xf>
    <xf numFmtId="3" fontId="50" fillId="0" borderId="9" xfId="382" applyNumberFormat="1" applyFont="1" applyFill="1" applyBorder="1" applyAlignment="1">
      <alignment horizontal="centerContinuous" vertical="center"/>
    </xf>
    <xf numFmtId="3" fontId="50" fillId="0" borderId="10" xfId="382" applyNumberFormat="1" applyFont="1" applyFill="1" applyBorder="1" applyAlignment="1">
      <alignment horizontal="centerContinuous" vertical="center"/>
    </xf>
    <xf numFmtId="3" fontId="50" fillId="0" borderId="17" xfId="382" applyNumberFormat="1" applyFont="1" applyFill="1" applyBorder="1" applyAlignment="1">
      <alignment horizontal="centerContinuous" vertical="center"/>
    </xf>
    <xf numFmtId="0" fontId="50" fillId="0" borderId="0" xfId="382" applyFont="1" applyFill="1" applyBorder="1" applyAlignment="1">
      <alignment horizontal="center" vertical="center"/>
    </xf>
    <xf numFmtId="3" fontId="50" fillId="0" borderId="15" xfId="382" applyNumberFormat="1" applyFont="1" applyFill="1" applyBorder="1" applyAlignment="1">
      <alignment horizontal="centerContinuous" vertical="center"/>
    </xf>
    <xf numFmtId="3" fontId="50" fillId="0" borderId="8" xfId="382" applyNumberFormat="1" applyFont="1" applyFill="1" applyBorder="1" applyAlignment="1">
      <alignment horizontal="centerContinuous" vertical="center"/>
    </xf>
    <xf numFmtId="3" fontId="50" fillId="0" borderId="17" xfId="382" applyNumberFormat="1" applyFont="1" applyFill="1" applyBorder="1" applyAlignment="1">
      <alignment horizontal="center" vertical="center"/>
    </xf>
    <xf numFmtId="0" fontId="50" fillId="0" borderId="10" xfId="382" applyFont="1" applyFill="1" applyBorder="1" applyAlignment="1">
      <alignment horizontal="center" vertical="center"/>
    </xf>
    <xf numFmtId="3" fontId="50" fillId="0" borderId="21" xfId="382" applyNumberFormat="1" applyFont="1" applyFill="1" applyBorder="1" applyAlignment="1">
      <alignment horizontal="centerContinuous" vertical="center"/>
    </xf>
    <xf numFmtId="0" fontId="50" fillId="0" borderId="21" xfId="382" applyFont="1" applyFill="1" applyBorder="1" applyAlignment="1">
      <alignment horizontal="center" vertical="center"/>
    </xf>
    <xf numFmtId="3" fontId="50" fillId="0" borderId="21" xfId="382" applyNumberFormat="1" applyFont="1" applyFill="1" applyBorder="1" applyAlignment="1">
      <alignment horizontal="center" vertical="center" shrinkToFit="1"/>
    </xf>
    <xf numFmtId="0" fontId="50" fillId="0" borderId="13" xfId="0" applyFont="1" applyFill="1" applyBorder="1" applyAlignment="1">
      <alignment horizontal="center" vertical="center"/>
    </xf>
    <xf numFmtId="0" fontId="50" fillId="0" borderId="0" xfId="0" quotePrefix="1" applyFont="1" applyFill="1" applyBorder="1" applyAlignment="1">
      <alignment horizontal="center" vertical="center"/>
    </xf>
    <xf numFmtId="0" fontId="51" fillId="0" borderId="10" xfId="382" quotePrefix="1" applyFont="1" applyFill="1" applyBorder="1" applyAlignment="1">
      <alignment horizontal="center" vertical="center"/>
    </xf>
    <xf numFmtId="190" fontId="50" fillId="0" borderId="9" xfId="370" applyNumberFormat="1" applyFont="1" applyFill="1" applyBorder="1" applyAlignment="1">
      <alignment horizontal="right" vertical="center" wrapText="1"/>
    </xf>
    <xf numFmtId="207" fontId="50" fillId="0" borderId="9" xfId="0" applyNumberFormat="1" applyFont="1" applyFill="1" applyBorder="1" applyAlignment="1">
      <alignment horizontal="right" vertical="center"/>
    </xf>
    <xf numFmtId="207" fontId="51" fillId="0" borderId="9" xfId="381" quotePrefix="1" applyNumberFormat="1" applyFont="1" applyFill="1" applyBorder="1" applyAlignment="1">
      <alignment horizontal="right" vertical="center"/>
    </xf>
    <xf numFmtId="190" fontId="50" fillId="0" borderId="9" xfId="372" applyNumberFormat="1" applyFont="1" applyFill="1" applyBorder="1" applyAlignment="1">
      <alignment horizontal="right" vertical="center" wrapText="1"/>
    </xf>
    <xf numFmtId="190" fontId="50" fillId="0" borderId="9" xfId="375" applyNumberFormat="1" applyFont="1" applyFill="1" applyBorder="1" applyAlignment="1">
      <alignment horizontal="right" vertical="center" wrapText="1"/>
    </xf>
    <xf numFmtId="0" fontId="51" fillId="0" borderId="9" xfId="0" quotePrefix="1" applyFont="1" applyFill="1" applyBorder="1" applyAlignment="1">
      <alignment horizontal="center" vertical="center"/>
    </xf>
    <xf numFmtId="190" fontId="50" fillId="0" borderId="10" xfId="376" applyNumberFormat="1" applyFont="1" applyFill="1" applyBorder="1" applyAlignment="1">
      <alignment horizontal="right" vertical="center" wrapText="1"/>
    </xf>
    <xf numFmtId="3" fontId="50" fillId="0" borderId="10" xfId="116" applyNumberFormat="1" applyFont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193" fontId="50" fillId="0" borderId="0" xfId="0" applyNumberFormat="1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179" fontId="50" fillId="0" borderId="12" xfId="116" applyFont="1" applyFill="1" applyBorder="1" applyAlignment="1">
      <alignment horizontal="center" vertical="center"/>
    </xf>
    <xf numFmtId="179" fontId="50" fillId="0" borderId="20" xfId="116" applyFont="1" applyFill="1" applyBorder="1" applyAlignment="1">
      <alignment horizontal="center" vertical="center"/>
    </xf>
    <xf numFmtId="0" fontId="51" fillId="0" borderId="10" xfId="121" quotePrefix="1" applyFont="1" applyFill="1" applyBorder="1" applyAlignment="1">
      <alignment horizontal="center" vertical="center"/>
    </xf>
    <xf numFmtId="3" fontId="55" fillId="0" borderId="0" xfId="379" applyNumberFormat="1" applyFont="1" applyFill="1" applyBorder="1" applyAlignment="1">
      <alignment horizontal="center" vertical="center"/>
    </xf>
    <xf numFmtId="4" fontId="55" fillId="0" borderId="0" xfId="379" applyNumberFormat="1" applyFont="1" applyFill="1" applyBorder="1" applyAlignment="1">
      <alignment horizontal="center" vertical="center"/>
    </xf>
    <xf numFmtId="4" fontId="55" fillId="0" borderId="8" xfId="379" applyNumberFormat="1" applyFont="1" applyFill="1" applyBorder="1" applyAlignment="1">
      <alignment horizontal="center" vertical="center"/>
    </xf>
    <xf numFmtId="3" fontId="51" fillId="0" borderId="9" xfId="0" applyNumberFormat="1" applyFont="1" applyFill="1" applyBorder="1" applyAlignment="1">
      <alignment horizontal="center" vertical="center"/>
    </xf>
    <xf numFmtId="190" fontId="51" fillId="0" borderId="9" xfId="0" applyNumberFormat="1" applyFont="1" applyFill="1" applyBorder="1" applyAlignment="1">
      <alignment horizontal="center" vertical="center" wrapText="1"/>
    </xf>
    <xf numFmtId="2" fontId="51" fillId="0" borderId="9" xfId="0" applyNumberFormat="1" applyFont="1" applyFill="1" applyBorder="1" applyAlignment="1">
      <alignment horizontal="center" vertical="center"/>
    </xf>
    <xf numFmtId="2" fontId="51" fillId="0" borderId="10" xfId="0" applyNumberFormat="1" applyFont="1" applyFill="1" applyBorder="1" applyAlignment="1">
      <alignment horizontal="center" vertical="center"/>
    </xf>
    <xf numFmtId="0" fontId="52" fillId="0" borderId="0" xfId="382" applyFont="1" applyFill="1" applyBorder="1"/>
    <xf numFmtId="179" fontId="49" fillId="0" borderId="0" xfId="122" applyNumberFormat="1" applyFont="1" applyFill="1" applyAlignment="1">
      <alignment horizontal="center"/>
    </xf>
    <xf numFmtId="0" fontId="49" fillId="0" borderId="0" xfId="122" applyFont="1" applyFill="1" applyAlignment="1">
      <alignment horizontal="center"/>
    </xf>
    <xf numFmtId="0" fontId="50" fillId="0" borderId="9" xfId="0" applyFont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12" xfId="0" applyFont="1" applyBorder="1" applyAlignment="1">
      <alignment horizontal="centerContinuous" vertical="center"/>
    </xf>
    <xf numFmtId="0" fontId="50" fillId="0" borderId="0" xfId="0" applyFont="1" applyBorder="1" applyAlignment="1">
      <alignment vertical="center"/>
    </xf>
    <xf numFmtId="0" fontId="50" fillId="0" borderId="15" xfId="0" applyFont="1" applyBorder="1" applyAlignment="1">
      <alignment horizontal="center" vertical="center"/>
    </xf>
    <xf numFmtId="41" fontId="50" fillId="0" borderId="8" xfId="116" applyNumberFormat="1" applyFont="1" applyBorder="1" applyAlignment="1">
      <alignment horizontal="center" vertical="center"/>
    </xf>
    <xf numFmtId="3" fontId="49" fillId="0" borderId="0" xfId="0" applyNumberFormat="1" applyFont="1" applyAlignment="1">
      <alignment horizontal="centerContinuous"/>
    </xf>
    <xf numFmtId="3" fontId="49" fillId="0" borderId="0" xfId="0" applyNumberFormat="1" applyFont="1" applyBorder="1" applyAlignment="1"/>
    <xf numFmtId="3" fontId="50" fillId="0" borderId="11" xfId="0" applyNumberFormat="1" applyFont="1" applyBorder="1" applyAlignment="1">
      <alignment horizontal="left"/>
    </xf>
    <xf numFmtId="3" fontId="50" fillId="0" borderId="11" xfId="0" applyNumberFormat="1" applyFont="1" applyBorder="1" applyAlignment="1">
      <alignment horizontal="center"/>
    </xf>
    <xf numFmtId="0" fontId="50" fillId="0" borderId="11" xfId="0" applyFont="1" applyBorder="1" applyAlignment="1">
      <alignment horizontal="right"/>
    </xf>
    <xf numFmtId="3" fontId="50" fillId="0" borderId="0" xfId="0" applyNumberFormat="1" applyFont="1" applyBorder="1" applyAlignment="1"/>
    <xf numFmtId="3" fontId="50" fillId="0" borderId="0" xfId="0" applyNumberFormat="1" applyFont="1" applyBorder="1" applyAlignment="1">
      <alignment horizontal="centerContinuous" vertical="center" shrinkToFit="1"/>
    </xf>
    <xf numFmtId="3" fontId="50" fillId="0" borderId="8" xfId="0" applyNumberFormat="1" applyFont="1" applyBorder="1" applyAlignment="1">
      <alignment horizontal="centerContinuous" vertical="center" shrinkToFit="1"/>
    </xf>
    <xf numFmtId="3" fontId="50" fillId="0" borderId="24" xfId="0" applyNumberFormat="1" applyFont="1" applyBorder="1" applyAlignment="1">
      <alignment horizontal="centerContinuous" vertical="center" shrinkToFit="1"/>
    </xf>
    <xf numFmtId="3" fontId="50" fillId="0" borderId="0" xfId="0" applyNumberFormat="1" applyFont="1" applyBorder="1" applyAlignment="1">
      <alignment horizontal="left" vertical="center" shrinkToFit="1"/>
    </xf>
    <xf numFmtId="3" fontId="50" fillId="0" borderId="0" xfId="0" applyNumberFormat="1" applyFont="1" applyBorder="1" applyAlignment="1">
      <alignment horizontal="center" vertical="center" shrinkToFit="1"/>
    </xf>
    <xf numFmtId="3" fontId="50" fillId="0" borderId="21" xfId="0" applyNumberFormat="1" applyFont="1" applyBorder="1" applyAlignment="1">
      <alignment horizontal="centerContinuous" vertical="center" shrinkToFit="1"/>
    </xf>
    <xf numFmtId="3" fontId="50" fillId="0" borderId="10" xfId="0" applyNumberFormat="1" applyFont="1" applyBorder="1" applyAlignment="1">
      <alignment horizontal="centerContinuous" vertical="center" shrinkToFit="1"/>
    </xf>
    <xf numFmtId="3" fontId="50" fillId="0" borderId="13" xfId="0" applyNumberFormat="1" applyFont="1" applyBorder="1" applyAlignment="1">
      <alignment horizontal="centerContinuous" vertical="center" shrinkToFit="1"/>
    </xf>
    <xf numFmtId="3" fontId="50" fillId="0" borderId="12" xfId="0" applyNumberFormat="1" applyFont="1" applyBorder="1" applyAlignment="1">
      <alignment horizontal="centerContinuous" vertical="center" shrinkToFit="1"/>
    </xf>
    <xf numFmtId="3" fontId="50" fillId="0" borderId="15" xfId="0" applyNumberFormat="1" applyFont="1" applyBorder="1" applyAlignment="1">
      <alignment horizontal="centerContinuous" vertical="center" shrinkToFit="1"/>
    </xf>
    <xf numFmtId="3" fontId="50" fillId="0" borderId="8" xfId="0" applyNumberFormat="1" applyFont="1" applyBorder="1" applyAlignment="1">
      <alignment horizontal="center" vertical="center" shrinkToFit="1"/>
    </xf>
    <xf numFmtId="3" fontId="50" fillId="0" borderId="25" xfId="0" applyNumberFormat="1" applyFont="1" applyBorder="1" applyAlignment="1">
      <alignment vertical="center" shrinkToFit="1"/>
    </xf>
    <xf numFmtId="3" fontId="50" fillId="0" borderId="16" xfId="0" applyNumberFormat="1" applyFont="1" applyBorder="1" applyAlignment="1">
      <alignment horizontal="centerContinuous" vertical="center" shrinkToFit="1"/>
    </xf>
    <xf numFmtId="3" fontId="50" fillId="0" borderId="10" xfId="0" applyNumberFormat="1" applyFont="1" applyBorder="1" applyAlignment="1">
      <alignment horizontal="center" vertical="center" shrinkToFit="1"/>
    </xf>
    <xf numFmtId="3" fontId="50" fillId="0" borderId="9" xfId="0" applyNumberFormat="1" applyFont="1" applyBorder="1" applyAlignment="1">
      <alignment horizontal="centerContinuous" vertical="center" shrinkToFit="1"/>
    </xf>
    <xf numFmtId="3" fontId="50" fillId="0" borderId="26" xfId="0" applyNumberFormat="1" applyFont="1" applyBorder="1" applyAlignment="1">
      <alignment horizontal="centerContinuous" vertical="center" shrinkToFit="1"/>
    </xf>
    <xf numFmtId="3" fontId="50" fillId="0" borderId="9" xfId="0" applyNumberFormat="1" applyFont="1" applyBorder="1" applyAlignment="1">
      <alignment horizontal="center" vertical="center" shrinkToFit="1"/>
    </xf>
    <xf numFmtId="3" fontId="50" fillId="0" borderId="13" xfId="0" applyNumberFormat="1" applyFont="1" applyBorder="1" applyAlignment="1">
      <alignment horizontal="center" vertical="center" shrinkToFit="1"/>
    </xf>
    <xf numFmtId="199" fontId="50" fillId="0" borderId="8" xfId="0" applyNumberFormat="1" applyFont="1" applyBorder="1" applyAlignment="1">
      <alignment horizontal="center" vertical="center"/>
    </xf>
    <xf numFmtId="3" fontId="50" fillId="0" borderId="0" xfId="0" quotePrefix="1" applyNumberFormat="1" applyFont="1" applyBorder="1" applyAlignment="1">
      <alignment horizontal="center" vertical="center"/>
    </xf>
    <xf numFmtId="199" fontId="50" fillId="0" borderId="0" xfId="0" applyNumberFormat="1" applyFont="1" applyBorder="1" applyAlignment="1">
      <alignment horizontal="center" vertical="center"/>
    </xf>
    <xf numFmtId="194" fontId="50" fillId="0" borderId="0" xfId="0" applyNumberFormat="1" applyFont="1" applyBorder="1" applyAlignment="1">
      <alignment horizontal="center" vertical="center"/>
    </xf>
    <xf numFmtId="200" fontId="50" fillId="0" borderId="0" xfId="0" applyNumberFormat="1" applyFont="1" applyBorder="1" applyAlignment="1">
      <alignment horizontal="center" vertical="center"/>
    </xf>
    <xf numFmtId="0" fontId="50" fillId="0" borderId="12" xfId="0" applyNumberFormat="1" applyFont="1" applyBorder="1" applyAlignment="1">
      <alignment horizontal="center" vertical="center"/>
    </xf>
    <xf numFmtId="3" fontId="50" fillId="0" borderId="0" xfId="0" applyNumberFormat="1" applyFont="1" applyBorder="1" applyAlignment="1">
      <alignment horizontal="center" vertical="center"/>
    </xf>
    <xf numFmtId="199" fontId="50" fillId="0" borderId="8" xfId="0" applyNumberFormat="1" applyFont="1" applyFill="1" applyBorder="1" applyAlignment="1">
      <alignment horizontal="center" vertical="center"/>
    </xf>
    <xf numFmtId="199" fontId="50" fillId="0" borderId="0" xfId="0" applyNumberFormat="1" applyFont="1" applyFill="1" applyBorder="1" applyAlignment="1">
      <alignment horizontal="center" vertical="center"/>
    </xf>
    <xf numFmtId="194" fontId="50" fillId="0" borderId="0" xfId="0" applyNumberFormat="1" applyFont="1" applyFill="1" applyBorder="1" applyAlignment="1">
      <alignment horizontal="center" vertical="center"/>
    </xf>
    <xf numFmtId="200" fontId="50" fillId="0" borderId="0" xfId="0" applyNumberFormat="1" applyFont="1" applyFill="1" applyBorder="1" applyAlignment="1">
      <alignment horizontal="center" vertical="center"/>
    </xf>
    <xf numFmtId="192" fontId="50" fillId="0" borderId="0" xfId="0" applyNumberFormat="1" applyFont="1" applyFill="1" applyBorder="1" applyAlignment="1">
      <alignment horizontal="center" vertical="center"/>
    </xf>
    <xf numFmtId="0" fontId="50" fillId="0" borderId="12" xfId="0" applyNumberFormat="1" applyFont="1" applyFill="1" applyBorder="1" applyAlignment="1">
      <alignment horizontal="center" vertical="center"/>
    </xf>
    <xf numFmtId="3" fontId="50" fillId="0" borderId="0" xfId="0" applyNumberFormat="1" applyFont="1" applyAlignment="1">
      <alignment horizontal="center" vertical="center"/>
    </xf>
    <xf numFmtId="3" fontId="50" fillId="0" borderId="0" xfId="0" applyNumberFormat="1" applyFont="1" applyBorder="1" applyAlignment="1">
      <alignment vertical="center"/>
    </xf>
    <xf numFmtId="3" fontId="52" fillId="0" borderId="0" xfId="0" applyNumberFormat="1" applyFont="1"/>
    <xf numFmtId="3" fontId="52" fillId="0" borderId="0" xfId="0" applyNumberFormat="1" applyFont="1" applyBorder="1"/>
    <xf numFmtId="1" fontId="49" fillId="0" borderId="0" xfId="0" applyNumberFormat="1" applyFont="1" applyAlignment="1">
      <alignment horizontal="centerContinuous"/>
    </xf>
    <xf numFmtId="1" fontId="49" fillId="0" borderId="0" xfId="0" applyNumberFormat="1" applyFont="1" applyBorder="1" applyAlignment="1"/>
    <xf numFmtId="0" fontId="50" fillId="0" borderId="0" xfId="0" applyFont="1" applyBorder="1" applyAlignment="1">
      <alignment horizontal="right"/>
    </xf>
    <xf numFmtId="1" fontId="50" fillId="0" borderId="0" xfId="0" applyNumberFormat="1" applyFont="1" applyBorder="1" applyAlignment="1">
      <alignment horizontal="right"/>
    </xf>
    <xf numFmtId="0" fontId="50" fillId="0" borderId="0" xfId="0" applyFont="1" applyBorder="1" applyAlignment="1">
      <alignment horizontal="left"/>
    </xf>
    <xf numFmtId="3" fontId="50" fillId="0" borderId="0" xfId="0" applyNumberFormat="1" applyFont="1" applyBorder="1" applyAlignment="1">
      <alignment horizontal="right"/>
    </xf>
    <xf numFmtId="1" fontId="50" fillId="0" borderId="0" xfId="0" applyNumberFormat="1" applyFont="1" applyBorder="1" applyAlignment="1"/>
    <xf numFmtId="1" fontId="50" fillId="0" borderId="0" xfId="0" applyNumberFormat="1" applyFont="1" applyBorder="1" applyAlignment="1">
      <alignment horizontal="center" vertical="center" shrinkToFit="1"/>
    </xf>
    <xf numFmtId="3" fontId="50" fillId="0" borderId="12" xfId="0" applyNumberFormat="1" applyFont="1" applyBorder="1" applyAlignment="1">
      <alignment vertical="center" shrinkToFit="1"/>
    </xf>
    <xf numFmtId="0" fontId="50" fillId="0" borderId="0" xfId="0" applyFont="1" applyBorder="1" applyAlignment="1">
      <alignment vertical="center" shrinkToFit="1"/>
    </xf>
    <xf numFmtId="1" fontId="50" fillId="0" borderId="8" xfId="0" applyNumberFormat="1" applyFont="1" applyBorder="1" applyAlignment="1">
      <alignment horizontal="right" vertical="center" shrinkToFit="1"/>
    </xf>
    <xf numFmtId="0" fontId="50" fillId="0" borderId="12" xfId="0" applyFont="1" applyBorder="1" applyAlignment="1">
      <alignment horizontal="center" vertical="center" shrinkToFit="1"/>
    </xf>
    <xf numFmtId="1" fontId="50" fillId="0" borderId="0" xfId="0" applyNumberFormat="1" applyFont="1" applyBorder="1" applyAlignment="1">
      <alignment horizontal="center" vertical="center"/>
    </xf>
    <xf numFmtId="1" fontId="50" fillId="0" borderId="8" xfId="0" applyNumberFormat="1" applyFont="1" applyBorder="1" applyAlignment="1">
      <alignment horizontal="center" vertical="center"/>
    </xf>
    <xf numFmtId="0" fontId="50" fillId="0" borderId="12" xfId="0" applyFont="1" applyBorder="1" applyAlignment="1">
      <alignment horizontal="centerContinuous" vertical="center" shrinkToFit="1"/>
    </xf>
    <xf numFmtId="0" fontId="50" fillId="0" borderId="0" xfId="0" applyFont="1" applyBorder="1" applyAlignment="1">
      <alignment horizontal="center" vertical="center" shrinkToFit="1"/>
    </xf>
    <xf numFmtId="1" fontId="50" fillId="0" borderId="10" xfId="0" applyNumberFormat="1" applyFont="1" applyBorder="1" applyAlignment="1">
      <alignment horizontal="centerContinuous" vertical="center" shrinkToFit="1"/>
    </xf>
    <xf numFmtId="1" fontId="50" fillId="0" borderId="21" xfId="0" applyNumberFormat="1" applyFont="1" applyBorder="1" applyAlignment="1">
      <alignment horizontal="centerContinuous" vertical="center" shrinkToFit="1"/>
    </xf>
    <xf numFmtId="1" fontId="50" fillId="0" borderId="9" xfId="0" applyNumberFormat="1" applyFont="1" applyBorder="1" applyAlignment="1">
      <alignment horizontal="centerContinuous" vertical="center" shrinkToFit="1"/>
    </xf>
    <xf numFmtId="1" fontId="50" fillId="0" borderId="9" xfId="0" applyNumberFormat="1" applyFont="1" applyBorder="1" applyAlignment="1">
      <alignment horizontal="center" vertical="center" shrinkToFit="1"/>
    </xf>
    <xf numFmtId="198" fontId="50" fillId="0" borderId="8" xfId="0" applyNumberFormat="1" applyFont="1" applyBorder="1" applyAlignment="1">
      <alignment horizontal="center" vertical="center"/>
    </xf>
    <xf numFmtId="198" fontId="50" fillId="0" borderId="0" xfId="0" applyNumberFormat="1" applyFont="1" applyBorder="1" applyAlignment="1">
      <alignment horizontal="center" vertical="center"/>
    </xf>
    <xf numFmtId="201" fontId="50" fillId="0" borderId="0" xfId="0" applyNumberFormat="1" applyFont="1" applyBorder="1" applyAlignment="1">
      <alignment horizontal="center" vertical="center"/>
    </xf>
    <xf numFmtId="198" fontId="50" fillId="0" borderId="8" xfId="0" applyNumberFormat="1" applyFont="1" applyFill="1" applyBorder="1" applyAlignment="1">
      <alignment horizontal="center" vertical="center"/>
    </xf>
    <xf numFmtId="198" fontId="50" fillId="0" borderId="0" xfId="0" applyNumberFormat="1" applyFont="1" applyFill="1" applyBorder="1" applyAlignment="1">
      <alignment horizontal="center" vertical="center"/>
    </xf>
    <xf numFmtId="201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Alignment="1">
      <alignment vertical="center"/>
    </xf>
    <xf numFmtId="3" fontId="50" fillId="0" borderId="0" xfId="0" applyNumberFormat="1" applyFont="1" applyAlignment="1">
      <alignment vertical="center"/>
    </xf>
    <xf numFmtId="1" fontId="50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1" fontId="50" fillId="0" borderId="0" xfId="0" applyNumberFormat="1" applyFont="1" applyBorder="1" applyAlignment="1">
      <alignment vertical="center"/>
    </xf>
    <xf numFmtId="3" fontId="57" fillId="0" borderId="0" xfId="0" applyNumberFormat="1" applyFont="1"/>
    <xf numFmtId="3" fontId="57" fillId="0" borderId="0" xfId="0" applyNumberFormat="1" applyFont="1" applyAlignment="1">
      <alignment horizontal="center"/>
    </xf>
    <xf numFmtId="3" fontId="57" fillId="0" borderId="0" xfId="0" applyNumberFormat="1" applyFont="1" applyBorder="1"/>
    <xf numFmtId="3" fontId="53" fillId="0" borderId="0" xfId="0" applyNumberFormat="1" applyFont="1"/>
    <xf numFmtId="3" fontId="53" fillId="0" borderId="0" xfId="0" applyNumberFormat="1" applyFont="1" applyBorder="1"/>
    <xf numFmtId="201" fontId="50" fillId="0" borderId="12" xfId="0" applyNumberFormat="1" applyFont="1" applyBorder="1" applyAlignment="1">
      <alignment horizontal="center" vertical="center"/>
    </xf>
    <xf numFmtId="0" fontId="50" fillId="0" borderId="0" xfId="0" applyNumberFormat="1" applyFont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" vertical="center"/>
    </xf>
    <xf numFmtId="3" fontId="50" fillId="0" borderId="19" xfId="0" applyNumberFormat="1" applyFont="1" applyBorder="1" applyAlignment="1">
      <alignment horizontal="left" vertical="center" shrinkToFit="1"/>
    </xf>
    <xf numFmtId="1" fontId="50" fillId="0" borderId="42" xfId="0" applyNumberFormat="1" applyFont="1" applyFill="1" applyBorder="1" applyAlignment="1" applyProtection="1">
      <alignment horizontal="center" vertical="center" shrinkToFit="1"/>
    </xf>
    <xf numFmtId="1" fontId="50" fillId="0" borderId="44" xfId="0" applyNumberFormat="1" applyFont="1" applyBorder="1" applyAlignment="1">
      <alignment horizontal="center" vertical="center"/>
    </xf>
    <xf numFmtId="1" fontId="50" fillId="0" borderId="45" xfId="0" applyNumberFormat="1" applyFont="1" applyBorder="1" applyAlignment="1">
      <alignment horizontal="center" vertical="center"/>
    </xf>
    <xf numFmtId="3" fontId="50" fillId="0" borderId="44" xfId="0" applyNumberFormat="1" applyFont="1" applyBorder="1" applyAlignment="1">
      <alignment vertical="center" shrinkToFit="1"/>
    </xf>
    <xf numFmtId="3" fontId="50" fillId="0" borderId="45" xfId="0" applyNumberFormat="1" applyFont="1" applyBorder="1" applyAlignment="1">
      <alignment vertical="center" shrinkToFit="1"/>
    </xf>
    <xf numFmtId="0" fontId="50" fillId="0" borderId="37" xfId="0" applyFont="1" applyBorder="1" applyAlignment="1">
      <alignment horizontal="centerContinuous" vertical="center" shrinkToFit="1"/>
    </xf>
    <xf numFmtId="1" fontId="50" fillId="0" borderId="47" xfId="0" applyNumberFormat="1" applyFont="1" applyBorder="1" applyAlignment="1">
      <alignment horizontal="centerContinuous" vertical="center"/>
    </xf>
    <xf numFmtId="0" fontId="50" fillId="0" borderId="46" xfId="0" applyFont="1" applyBorder="1" applyAlignment="1">
      <alignment horizontal="centerContinuous" vertical="center" shrinkToFit="1"/>
    </xf>
    <xf numFmtId="3" fontId="50" fillId="0" borderId="47" xfId="0" applyNumberFormat="1" applyFont="1" applyBorder="1" applyAlignment="1">
      <alignment horizontal="centerContinuous" vertical="center" shrinkToFit="1"/>
    </xf>
    <xf numFmtId="198" fontId="50" fillId="0" borderId="45" xfId="0" applyNumberFormat="1" applyFont="1" applyBorder="1" applyAlignment="1">
      <alignment horizontal="center" vertical="center"/>
    </xf>
    <xf numFmtId="3" fontId="58" fillId="0" borderId="0" xfId="0" applyNumberFormat="1" applyFont="1" applyAlignment="1">
      <alignment horizontal="left"/>
    </xf>
    <xf numFmtId="3" fontId="58" fillId="0" borderId="0" xfId="0" applyNumberFormat="1" applyFont="1" applyAlignment="1">
      <alignment horizontal="centerContinuous"/>
    </xf>
    <xf numFmtId="3" fontId="59" fillId="0" borderId="0" xfId="0" applyNumberFormat="1" applyFont="1" applyAlignment="1">
      <alignment horizontal="centerContinuous"/>
    </xf>
    <xf numFmtId="3" fontId="60" fillId="0" borderId="0" xfId="0" applyNumberFormat="1" applyFont="1" applyAlignment="1">
      <alignment horizontal="centerContinuous"/>
    </xf>
    <xf numFmtId="3" fontId="61" fillId="0" borderId="11" xfId="0" applyNumberFormat="1" applyFont="1" applyBorder="1" applyAlignment="1">
      <alignment horizontal="left"/>
    </xf>
    <xf numFmtId="3" fontId="61" fillId="0" borderId="11" xfId="0" applyNumberFormat="1" applyFont="1" applyBorder="1" applyAlignment="1">
      <alignment horizontal="center"/>
    </xf>
    <xf numFmtId="3" fontId="61" fillId="0" borderId="11" xfId="0" applyNumberFormat="1" applyFont="1" applyBorder="1" applyAlignment="1">
      <alignment horizontal="right"/>
    </xf>
    <xf numFmtId="3" fontId="61" fillId="0" borderId="0" xfId="0" applyNumberFormat="1" applyFont="1" applyBorder="1" applyAlignment="1">
      <alignment horizontal="centerContinuous" vertical="center"/>
    </xf>
    <xf numFmtId="3" fontId="61" fillId="0" borderId="9" xfId="0" applyNumberFormat="1" applyFont="1" applyBorder="1" applyAlignment="1">
      <alignment horizontal="centerContinuous" vertical="center"/>
    </xf>
    <xf numFmtId="3" fontId="61" fillId="0" borderId="0" xfId="0" applyNumberFormat="1" applyFont="1" applyBorder="1" applyAlignment="1">
      <alignment horizontal="left" vertical="center"/>
    </xf>
    <xf numFmtId="3" fontId="61" fillId="0" borderId="13" xfId="0" applyNumberFormat="1" applyFont="1" applyBorder="1" applyAlignment="1">
      <alignment horizontal="centerContinuous" vertical="center"/>
    </xf>
    <xf numFmtId="3" fontId="61" fillId="0" borderId="10" xfId="0" applyNumberFormat="1" applyFont="1" applyBorder="1" applyAlignment="1">
      <alignment horizontal="centerContinuous" vertical="center"/>
    </xf>
    <xf numFmtId="3" fontId="50" fillId="0" borderId="9" xfId="0" applyNumberFormat="1" applyFont="1" applyBorder="1" applyAlignment="1">
      <alignment horizontal="centerContinuous" vertical="center"/>
    </xf>
    <xf numFmtId="3" fontId="61" fillId="0" borderId="15" xfId="0" applyNumberFormat="1" applyFont="1" applyBorder="1" applyAlignment="1">
      <alignment horizontal="center" vertical="center"/>
    </xf>
    <xf numFmtId="3" fontId="61" fillId="0" borderId="8" xfId="0" applyNumberFormat="1" applyFont="1" applyBorder="1" applyAlignment="1">
      <alignment horizontal="center" vertical="center"/>
    </xf>
    <xf numFmtId="3" fontId="61" fillId="0" borderId="0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25" xfId="0" applyNumberFormat="1" applyFont="1" applyBorder="1" applyAlignment="1">
      <alignment horizontal="center" vertical="center"/>
    </xf>
    <xf numFmtId="3" fontId="61" fillId="0" borderId="21" xfId="0" applyNumberFormat="1" applyFont="1" applyBorder="1" applyAlignment="1">
      <alignment horizontal="centerContinuous" vertical="center"/>
    </xf>
    <xf numFmtId="3" fontId="61" fillId="0" borderId="9" xfId="0" applyNumberFormat="1" applyFont="1" applyBorder="1" applyAlignment="1">
      <alignment horizontal="center" vertical="center"/>
    </xf>
    <xf numFmtId="0" fontId="61" fillId="0" borderId="8" xfId="378" quotePrefix="1" applyNumberFormat="1" applyFont="1" applyFill="1" applyBorder="1" applyAlignment="1">
      <alignment horizontal="center" vertical="center"/>
    </xf>
    <xf numFmtId="197" fontId="50" fillId="0" borderId="0" xfId="116" quotePrefix="1" applyNumberFormat="1" applyFont="1" applyBorder="1" applyAlignment="1">
      <alignment horizontal="right" vertical="center" wrapText="1"/>
    </xf>
    <xf numFmtId="197" fontId="50" fillId="0" borderId="0" xfId="0" quotePrefix="1" applyNumberFormat="1" applyFont="1" applyBorder="1" applyAlignment="1">
      <alignment horizontal="right" vertical="center" wrapText="1"/>
    </xf>
    <xf numFmtId="197" fontId="50" fillId="0" borderId="0" xfId="116" applyNumberFormat="1" applyFont="1" applyBorder="1" applyAlignment="1">
      <alignment horizontal="right" vertical="center" wrapText="1"/>
    </xf>
    <xf numFmtId="197" fontId="50" fillId="0" borderId="0" xfId="132" applyNumberFormat="1" applyFont="1" applyBorder="1" applyAlignment="1">
      <alignment horizontal="right" vertical="center" wrapText="1"/>
    </xf>
    <xf numFmtId="0" fontId="61" fillId="0" borderId="12" xfId="0" quotePrefix="1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61" fillId="0" borderId="0" xfId="0" applyFont="1"/>
    <xf numFmtId="3" fontId="61" fillId="0" borderId="0" xfId="0" applyNumberFormat="1" applyFont="1" applyFill="1"/>
    <xf numFmtId="3" fontId="61" fillId="0" borderId="0" xfId="0" applyNumberFormat="1" applyFont="1" applyFill="1" applyAlignment="1">
      <alignment horizontal="center"/>
    </xf>
    <xf numFmtId="3" fontId="61" fillId="0" borderId="0" xfId="0" applyNumberFormat="1" applyFont="1" applyFill="1" applyAlignment="1">
      <alignment horizontal="right"/>
    </xf>
    <xf numFmtId="3" fontId="61" fillId="0" borderId="0" xfId="0" applyNumberFormat="1" applyFont="1" applyBorder="1" applyAlignment="1">
      <alignment horizontal="right"/>
    </xf>
    <xf numFmtId="0" fontId="62" fillId="0" borderId="0" xfId="0" applyNumberFormat="1" applyFont="1"/>
    <xf numFmtId="3" fontId="63" fillId="0" borderId="0" xfId="0" applyNumberFormat="1" applyFont="1" applyAlignment="1">
      <alignment horizontal="center"/>
    </xf>
    <xf numFmtId="3" fontId="63" fillId="0" borderId="0" xfId="0" applyNumberFormat="1" applyFont="1" applyAlignment="1">
      <alignment horizontal="right"/>
    </xf>
    <xf numFmtId="3" fontId="63" fillId="0" borderId="0" xfId="0" applyNumberFormat="1" applyFont="1"/>
    <xf numFmtId="3" fontId="64" fillId="0" borderId="0" xfId="0" applyNumberFormat="1" applyFont="1" applyAlignment="1">
      <alignment horizontal="centerContinuous"/>
    </xf>
    <xf numFmtId="3" fontId="58" fillId="0" borderId="0" xfId="0" applyNumberFormat="1" applyFont="1" applyBorder="1" applyAlignment="1">
      <alignment horizontal="centerContinuous"/>
    </xf>
    <xf numFmtId="3" fontId="61" fillId="0" borderId="11" xfId="0" applyNumberFormat="1" applyFont="1" applyBorder="1"/>
    <xf numFmtId="3" fontId="61" fillId="0" borderId="11" xfId="0" applyNumberFormat="1" applyFont="1" applyBorder="1" applyAlignment="1"/>
    <xf numFmtId="3" fontId="61" fillId="0" borderId="0" xfId="0" applyNumberFormat="1" applyFont="1" applyAlignment="1">
      <alignment vertical="center"/>
    </xf>
    <xf numFmtId="179" fontId="50" fillId="0" borderId="9" xfId="116" applyFont="1" applyFill="1" applyBorder="1" applyAlignment="1">
      <alignment horizontal="centerContinuous" vertical="center" shrinkToFit="1"/>
    </xf>
    <xf numFmtId="3" fontId="50" fillId="0" borderId="10" xfId="116" applyNumberFormat="1" applyFont="1" applyFill="1" applyBorder="1" applyAlignment="1">
      <alignment horizontal="centerContinuous" vertical="center" shrinkToFit="1"/>
    </xf>
    <xf numFmtId="3" fontId="61" fillId="0" borderId="17" xfId="0" applyNumberFormat="1" applyFont="1" applyBorder="1" applyAlignment="1">
      <alignment horizontal="center" vertical="center"/>
    </xf>
    <xf numFmtId="3" fontId="61" fillId="0" borderId="2" xfId="0" applyNumberFormat="1" applyFont="1" applyBorder="1" applyAlignment="1">
      <alignment horizontal="center" vertical="center"/>
    </xf>
    <xf numFmtId="3" fontId="61" fillId="0" borderId="21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Continuous" vertical="center"/>
    </xf>
    <xf numFmtId="3" fontId="61" fillId="0" borderId="25" xfId="0" applyNumberFormat="1" applyFont="1" applyBorder="1" applyAlignment="1">
      <alignment horizontal="centerContinuous" vertical="center"/>
    </xf>
    <xf numFmtId="197" fontId="50" fillId="0" borderId="0" xfId="0" quotePrefix="1" applyNumberFormat="1" applyFont="1" applyFill="1" applyBorder="1" applyAlignment="1">
      <alignment horizontal="right" vertical="center" wrapText="1"/>
    </xf>
    <xf numFmtId="197" fontId="50" fillId="0" borderId="0" xfId="0" applyNumberFormat="1" applyFont="1" applyFill="1" applyBorder="1" applyAlignment="1">
      <alignment horizontal="right" vertical="center" wrapText="1"/>
    </xf>
    <xf numFmtId="197" fontId="50" fillId="0" borderId="0" xfId="116" quotePrefix="1" applyNumberFormat="1" applyFont="1" applyFill="1" applyBorder="1" applyAlignment="1">
      <alignment horizontal="right" vertical="center" wrapText="1"/>
    </xf>
    <xf numFmtId="197" fontId="50" fillId="0" borderId="0" xfId="132" applyNumberFormat="1" applyFont="1" applyFill="1" applyBorder="1" applyAlignment="1">
      <alignment horizontal="right" vertical="center" wrapText="1"/>
    </xf>
    <xf numFmtId="197" fontId="50" fillId="0" borderId="0" xfId="116" applyNumberFormat="1" applyFont="1" applyFill="1" applyBorder="1" applyAlignment="1">
      <alignment horizontal="right" vertical="center" wrapText="1"/>
    </xf>
    <xf numFmtId="0" fontId="61" fillId="0" borderId="0" xfId="0" quotePrefix="1" applyNumberFormat="1" applyFont="1" applyFill="1" applyBorder="1" applyAlignment="1">
      <alignment horizontal="center" vertical="center"/>
    </xf>
    <xf numFmtId="3" fontId="61" fillId="0" borderId="0" xfId="0" applyNumberFormat="1" applyFont="1" applyFill="1" applyBorder="1"/>
    <xf numFmtId="3" fontId="61" fillId="0" borderId="0" xfId="0" applyNumberFormat="1" applyFont="1"/>
    <xf numFmtId="3" fontId="61" fillId="0" borderId="0" xfId="0" applyNumberFormat="1" applyFont="1" applyAlignment="1">
      <alignment horizontal="right"/>
    </xf>
    <xf numFmtId="3" fontId="61" fillId="0" borderId="0" xfId="0" applyNumberFormat="1" applyFont="1" applyBorder="1"/>
    <xf numFmtId="3" fontId="63" fillId="0" borderId="0" xfId="0" applyNumberFormat="1" applyFont="1" applyBorder="1"/>
    <xf numFmtId="3" fontId="59" fillId="0" borderId="0" xfId="0" applyNumberFormat="1" applyFont="1"/>
    <xf numFmtId="3" fontId="59" fillId="0" borderId="0" xfId="0" applyNumberFormat="1" applyFont="1" applyAlignment="1">
      <alignment horizontal="right"/>
    </xf>
    <xf numFmtId="3" fontId="59" fillId="0" borderId="0" xfId="0" applyNumberFormat="1" applyFont="1" applyBorder="1"/>
    <xf numFmtId="3" fontId="58" fillId="0" borderId="0" xfId="0" applyNumberFormat="1" applyFont="1" applyBorder="1" applyAlignment="1">
      <alignment horizontal="left"/>
    </xf>
    <xf numFmtId="3" fontId="61" fillId="0" borderId="27" xfId="0" applyNumberFormat="1" applyFont="1" applyBorder="1" applyAlignment="1">
      <alignment horizontal="centerContinuous" vertical="center"/>
    </xf>
    <xf numFmtId="3" fontId="61" fillId="0" borderId="29" xfId="0" applyNumberFormat="1" applyFont="1" applyBorder="1" applyAlignment="1">
      <alignment horizontal="centerContinuous" vertical="center"/>
    </xf>
    <xf numFmtId="3" fontId="61" fillId="0" borderId="14" xfId="0" applyNumberFormat="1" applyFont="1" applyBorder="1" applyAlignment="1">
      <alignment horizontal="centerContinuous" vertical="center"/>
    </xf>
    <xf numFmtId="3" fontId="61" fillId="0" borderId="12" xfId="0" applyNumberFormat="1" applyFont="1" applyBorder="1" applyAlignment="1">
      <alignment horizontal="centerContinuous" vertical="center"/>
    </xf>
    <xf numFmtId="3" fontId="61" fillId="0" borderId="23" xfId="0" applyNumberFormat="1" applyFont="1" applyBorder="1" applyAlignment="1">
      <alignment horizontal="center" vertical="center"/>
    </xf>
    <xf numFmtId="3" fontId="61" fillId="0" borderId="17" xfId="0" applyNumberFormat="1" applyFont="1" applyBorder="1" applyAlignment="1">
      <alignment horizontal="centerContinuous" vertical="center"/>
    </xf>
    <xf numFmtId="3" fontId="61" fillId="0" borderId="16" xfId="0" applyNumberFormat="1" applyFont="1" applyBorder="1" applyAlignment="1">
      <alignment horizontal="centerContinuous" vertical="center"/>
    </xf>
    <xf numFmtId="3" fontId="61" fillId="0" borderId="13" xfId="0" applyNumberFormat="1" applyFont="1" applyBorder="1" applyAlignment="1">
      <alignment horizontal="center" vertical="center"/>
    </xf>
    <xf numFmtId="199" fontId="50" fillId="0" borderId="17" xfId="0" applyNumberFormat="1" applyFont="1" applyBorder="1" applyAlignment="1">
      <alignment horizontal="center" vertical="center"/>
    </xf>
    <xf numFmtId="199" fontId="50" fillId="0" borderId="12" xfId="0" applyNumberFormat="1" applyFont="1" applyBorder="1" applyAlignment="1">
      <alignment horizontal="center" vertical="center"/>
    </xf>
    <xf numFmtId="199" fontId="50" fillId="0" borderId="15" xfId="0" applyNumberFormat="1" applyFont="1" applyBorder="1" applyAlignment="1">
      <alignment horizontal="center" vertical="center"/>
    </xf>
    <xf numFmtId="199" fontId="50" fillId="0" borderId="12" xfId="0" applyNumberFormat="1" applyFont="1" applyFill="1" applyBorder="1" applyAlignment="1">
      <alignment horizontal="center" vertical="center"/>
    </xf>
    <xf numFmtId="3" fontId="61" fillId="0" borderId="0" xfId="0" applyNumberFormat="1" applyFont="1" applyFill="1" applyBorder="1" applyAlignment="1">
      <alignment horizontal="left"/>
    </xf>
    <xf numFmtId="3" fontId="63" fillId="0" borderId="0" xfId="0" applyNumberFormat="1" applyFont="1" applyBorder="1" applyAlignment="1">
      <alignment horizontal="left"/>
    </xf>
    <xf numFmtId="3" fontId="62" fillId="0" borderId="0" xfId="377" applyNumberFormat="1" applyFont="1" applyFill="1" applyBorder="1" applyAlignment="1">
      <alignment horizontal="center"/>
    </xf>
    <xf numFmtId="189" fontId="62" fillId="0" borderId="0" xfId="377" applyNumberFormat="1" applyFont="1" applyFill="1" applyBorder="1" applyAlignment="1">
      <alignment horizontal="center"/>
    </xf>
    <xf numFmtId="203" fontId="62" fillId="0" borderId="0" xfId="377" applyNumberFormat="1" applyFont="1" applyFill="1" applyBorder="1" applyAlignment="1">
      <alignment horizontal="center"/>
    </xf>
    <xf numFmtId="204" fontId="62" fillId="0" borderId="0" xfId="377" applyNumberFormat="1" applyFont="1" applyFill="1" applyBorder="1" applyAlignment="1">
      <alignment horizontal="center"/>
    </xf>
    <xf numFmtId="3" fontId="63" fillId="0" borderId="0" xfId="0" applyNumberFormat="1" applyFont="1" applyFill="1"/>
    <xf numFmtId="3" fontId="63" fillId="0" borderId="0" xfId="0" applyNumberFormat="1" applyFont="1" applyFill="1" applyAlignment="1">
      <alignment horizontal="center"/>
    </xf>
    <xf numFmtId="3" fontId="63" fillId="0" borderId="0" xfId="0" applyNumberFormat="1" applyFont="1" applyFill="1" applyBorder="1" applyAlignment="1">
      <alignment horizontal="left"/>
    </xf>
    <xf numFmtId="0" fontId="49" fillId="0" borderId="0" xfId="0" applyFont="1" applyAlignment="1">
      <alignment horizontal="centerContinuous"/>
    </xf>
    <xf numFmtId="0" fontId="50" fillId="0" borderId="11" xfId="0" applyFont="1" applyBorder="1" applyAlignment="1">
      <alignment horizontal="left"/>
    </xf>
    <xf numFmtId="1" fontId="50" fillId="0" borderId="11" xfId="0" applyNumberFormat="1" applyFont="1" applyBorder="1" applyAlignment="1">
      <alignment horizontal="right"/>
    </xf>
    <xf numFmtId="3" fontId="50" fillId="0" borderId="11" xfId="0" applyNumberFormat="1" applyFont="1" applyBorder="1" applyAlignment="1">
      <alignment horizontal="right"/>
    </xf>
    <xf numFmtId="1" fontId="50" fillId="0" borderId="23" xfId="0" applyNumberFormat="1" applyFont="1" applyBorder="1" applyAlignment="1">
      <alignment horizontal="centerContinuous" vertical="center"/>
    </xf>
    <xf numFmtId="3" fontId="50" fillId="0" borderId="19" xfId="0" applyNumberFormat="1" applyFont="1" applyBorder="1" applyAlignment="1">
      <alignment horizontal="centerContinuous" vertical="center"/>
    </xf>
    <xf numFmtId="3" fontId="50" fillId="0" borderId="20" xfId="0" applyNumberFormat="1" applyFont="1" applyBorder="1" applyAlignment="1">
      <alignment horizontal="centerContinuous" vertical="center"/>
    </xf>
    <xf numFmtId="1" fontId="50" fillId="0" borderId="13" xfId="0" applyNumberFormat="1" applyFont="1" applyBorder="1" applyAlignment="1">
      <alignment horizontal="centerContinuous" vertical="center"/>
    </xf>
    <xf numFmtId="3" fontId="50" fillId="0" borderId="10" xfId="0" applyNumberFormat="1" applyFont="1" applyBorder="1" applyAlignment="1">
      <alignment horizontal="centerContinuous" vertical="center"/>
    </xf>
    <xf numFmtId="3" fontId="50" fillId="0" borderId="13" xfId="0" applyNumberFormat="1" applyFont="1" applyBorder="1" applyAlignment="1">
      <alignment horizontal="centerContinuous" vertical="center"/>
    </xf>
    <xf numFmtId="3" fontId="50" fillId="0" borderId="15" xfId="0" applyNumberFormat="1" applyFont="1" applyBorder="1" applyAlignment="1">
      <alignment horizontal="centerContinuous" vertical="center"/>
    </xf>
    <xf numFmtId="3" fontId="50" fillId="0" borderId="21" xfId="0" applyNumberFormat="1" applyFont="1" applyBorder="1" applyAlignment="1">
      <alignment horizontal="centerContinuous" vertical="center"/>
    </xf>
    <xf numFmtId="0" fontId="50" fillId="0" borderId="26" xfId="0" applyFont="1" applyBorder="1" applyAlignment="1">
      <alignment horizontal="centerContinuous" vertical="center"/>
    </xf>
    <xf numFmtId="1" fontId="50" fillId="0" borderId="9" xfId="0" applyNumberFormat="1" applyFont="1" applyBorder="1" applyAlignment="1">
      <alignment horizontal="center" vertical="center"/>
    </xf>
    <xf numFmtId="189" fontId="50" fillId="0" borderId="0" xfId="0" applyNumberFormat="1" applyFont="1" applyBorder="1" applyAlignment="1">
      <alignment horizontal="center" vertical="center"/>
    </xf>
    <xf numFmtId="1" fontId="50" fillId="0" borderId="8" xfId="0" applyNumberFormat="1" applyFont="1" applyFill="1" applyBorder="1" applyAlignment="1">
      <alignment horizontal="center" vertical="center"/>
    </xf>
    <xf numFmtId="3" fontId="50" fillId="0" borderId="0" xfId="0" applyNumberFormat="1" applyFont="1" applyAlignment="1">
      <alignment horizontal="left" vertical="center"/>
    </xf>
    <xf numFmtId="0" fontId="52" fillId="0" borderId="0" xfId="0" applyFont="1" applyAlignment="1">
      <alignment horizontal="left"/>
    </xf>
    <xf numFmtId="0" fontId="52" fillId="0" borderId="0" xfId="0" applyNumberFormat="1" applyFont="1"/>
    <xf numFmtId="1" fontId="52" fillId="0" borderId="0" xfId="0" applyNumberFormat="1" applyFont="1" applyBorder="1"/>
    <xf numFmtId="3" fontId="52" fillId="0" borderId="0" xfId="0" applyNumberFormat="1" applyFont="1" applyAlignment="1">
      <alignment horizontal="right"/>
    </xf>
    <xf numFmtId="3" fontId="52" fillId="0" borderId="0" xfId="0" applyNumberFormat="1" applyFont="1" applyAlignment="1">
      <alignment horizontal="left"/>
    </xf>
    <xf numFmtId="1" fontId="52" fillId="0" borderId="0" xfId="0" applyNumberFormat="1" applyFont="1"/>
    <xf numFmtId="0" fontId="49" fillId="0" borderId="0" xfId="124" applyFont="1" applyBorder="1" applyAlignment="1">
      <alignment horizontal="centerContinuous"/>
    </xf>
    <xf numFmtId="0" fontId="66" fillId="0" borderId="0" xfId="0" applyFont="1" applyAlignment="1">
      <alignment horizontal="centerContinuous"/>
    </xf>
    <xf numFmtId="0" fontId="49" fillId="0" borderId="0" xfId="124" applyFont="1" applyBorder="1"/>
    <xf numFmtId="0" fontId="50" fillId="0" borderId="11" xfId="0" applyFont="1" applyBorder="1"/>
    <xf numFmtId="0" fontId="50" fillId="0" borderId="11" xfId="124" applyFont="1" applyBorder="1"/>
    <xf numFmtId="0" fontId="50" fillId="0" borderId="0" xfId="124" applyFont="1" applyBorder="1"/>
    <xf numFmtId="0" fontId="50" fillId="0" borderId="0" xfId="0" applyFont="1" applyAlignment="1">
      <alignment horizontal="centerContinuous" vertical="center"/>
    </xf>
    <xf numFmtId="0" fontId="50" fillId="0" borderId="19" xfId="0" applyFont="1" applyBorder="1" applyAlignment="1">
      <alignment horizontal="centerContinuous" vertical="center"/>
    </xf>
    <xf numFmtId="0" fontId="50" fillId="0" borderId="12" xfId="124" applyFont="1" applyBorder="1" applyAlignment="1">
      <alignment vertical="center"/>
    </xf>
    <xf numFmtId="0" fontId="50" fillId="0" borderId="17" xfId="0" applyFont="1" applyBorder="1" applyAlignment="1">
      <alignment horizontal="center" vertical="center" shrinkToFit="1"/>
    </xf>
    <xf numFmtId="0" fontId="50" fillId="0" borderId="18" xfId="0" applyFont="1" applyBorder="1" applyAlignment="1">
      <alignment horizontal="centerContinuous" vertical="center" shrinkToFit="1"/>
    </xf>
    <xf numFmtId="0" fontId="50" fillId="0" borderId="18" xfId="0" applyFont="1" applyBorder="1" applyAlignment="1">
      <alignment horizontal="center" vertical="center" shrinkToFit="1"/>
    </xf>
    <xf numFmtId="0" fontId="50" fillId="0" borderId="16" xfId="0" applyFont="1" applyBorder="1" applyAlignment="1">
      <alignment horizontal="center" vertical="center" shrinkToFit="1"/>
    </xf>
    <xf numFmtId="0" fontId="50" fillId="0" borderId="10" xfId="0" applyFont="1" applyBorder="1" applyAlignment="1">
      <alignment horizontal="centerContinuous" vertical="center" shrinkToFit="1"/>
    </xf>
    <xf numFmtId="0" fontId="50" fillId="0" borderId="21" xfId="0" applyFont="1" applyBorder="1" applyAlignment="1">
      <alignment horizontal="center" vertical="center" shrinkToFit="1"/>
    </xf>
    <xf numFmtId="0" fontId="50" fillId="0" borderId="21" xfId="0" applyFont="1" applyBorder="1" applyAlignment="1">
      <alignment horizontal="centerContinuous" vertical="center" shrinkToFit="1"/>
    </xf>
    <xf numFmtId="0" fontId="50" fillId="0" borderId="9" xfId="0" applyFont="1" applyBorder="1" applyAlignment="1">
      <alignment horizontal="center" vertical="center" shrinkToFit="1"/>
    </xf>
    <xf numFmtId="0" fontId="50" fillId="0" borderId="26" xfId="0" applyFont="1" applyBorder="1" applyAlignment="1">
      <alignment horizontal="center" vertical="center" shrinkToFit="1"/>
    </xf>
    <xf numFmtId="0" fontId="50" fillId="0" borderId="10" xfId="0" applyFont="1" applyBorder="1" applyAlignment="1">
      <alignment horizontal="center" vertical="center" shrinkToFit="1"/>
    </xf>
    <xf numFmtId="0" fontId="50" fillId="0" borderId="8" xfId="124" quotePrefix="1" applyNumberFormat="1" applyFont="1" applyBorder="1" applyAlignment="1">
      <alignment horizontal="center" vertical="center" shrinkToFit="1"/>
    </xf>
    <xf numFmtId="201" fontId="50" fillId="0" borderId="0" xfId="0" quotePrefix="1" applyNumberFormat="1" applyFont="1" applyBorder="1" applyAlignment="1">
      <alignment horizontal="center" vertical="center" shrinkToFit="1"/>
    </xf>
    <xf numFmtId="0" fontId="50" fillId="0" borderId="0" xfId="0" applyNumberFormat="1" applyFont="1" applyBorder="1" applyAlignment="1">
      <alignment horizontal="center" vertical="center" shrinkToFit="1"/>
    </xf>
    <xf numFmtId="179" fontId="50" fillId="0" borderId="0" xfId="116" applyFont="1" applyBorder="1" applyAlignment="1">
      <alignment horizontal="center" vertical="center" shrinkToFit="1"/>
    </xf>
    <xf numFmtId="189" fontId="50" fillId="0" borderId="0" xfId="116" quotePrefix="1" applyNumberFormat="1" applyFont="1" applyBorder="1" applyAlignment="1">
      <alignment horizontal="center" vertical="center" shrinkToFit="1"/>
    </xf>
    <xf numFmtId="201" fontId="50" fillId="0" borderId="0" xfId="0" applyNumberFormat="1" applyFont="1" applyBorder="1" applyAlignment="1">
      <alignment horizontal="center" vertical="center" shrinkToFit="1"/>
    </xf>
    <xf numFmtId="189" fontId="50" fillId="0" borderId="0" xfId="0" applyNumberFormat="1" applyFont="1" applyBorder="1" applyAlignment="1">
      <alignment horizontal="center" vertical="center" shrinkToFit="1"/>
    </xf>
    <xf numFmtId="194" fontId="50" fillId="0" borderId="0" xfId="0" applyNumberFormat="1" applyFont="1" applyBorder="1" applyAlignment="1">
      <alignment horizontal="center" vertical="center" shrinkToFit="1"/>
    </xf>
    <xf numFmtId="0" fontId="50" fillId="0" borderId="12" xfId="124" quotePrefix="1" applyNumberFormat="1" applyFont="1" applyBorder="1" applyAlignment="1">
      <alignment horizontal="center" vertical="center" shrinkToFit="1"/>
    </xf>
    <xf numFmtId="0" fontId="50" fillId="0" borderId="0" xfId="124" applyNumberFormat="1" applyFont="1" applyAlignment="1">
      <alignment horizontal="center" vertical="center" shrinkToFit="1"/>
    </xf>
    <xf numFmtId="0" fontId="50" fillId="0" borderId="8" xfId="124" applyFont="1" applyBorder="1" applyAlignment="1">
      <alignment horizontal="center" vertical="center"/>
    </xf>
    <xf numFmtId="201" fontId="50" fillId="0" borderId="0" xfId="124" applyNumberFormat="1" applyFont="1" applyBorder="1" applyAlignment="1">
      <alignment horizontal="center" vertical="center"/>
    </xf>
    <xf numFmtId="0" fontId="50" fillId="0" borderId="0" xfId="124" applyFont="1" applyBorder="1" applyAlignment="1">
      <alignment horizontal="center" vertical="center"/>
    </xf>
    <xf numFmtId="189" fontId="50" fillId="0" borderId="0" xfId="124" applyNumberFormat="1" applyFont="1" applyBorder="1" applyAlignment="1">
      <alignment horizontal="center" vertical="center"/>
    </xf>
    <xf numFmtId="194" fontId="50" fillId="0" borderId="0" xfId="124" applyNumberFormat="1" applyFont="1" applyBorder="1" applyAlignment="1">
      <alignment horizontal="center" vertical="center"/>
    </xf>
    <xf numFmtId="0" fontId="50" fillId="0" borderId="12" xfId="124" applyFont="1" applyBorder="1" applyAlignment="1">
      <alignment horizontal="center" vertical="center"/>
    </xf>
    <xf numFmtId="0" fontId="50" fillId="0" borderId="0" xfId="124" applyNumberFormat="1" applyFont="1" applyBorder="1" applyAlignment="1">
      <alignment horizontal="center" vertical="center"/>
    </xf>
    <xf numFmtId="0" fontId="51" fillId="0" borderId="9" xfId="124" applyFont="1" applyFill="1" applyBorder="1" applyAlignment="1">
      <alignment horizontal="center" vertical="center"/>
    </xf>
    <xf numFmtId="0" fontId="51" fillId="0" borderId="0" xfId="124" applyFont="1" applyFill="1" applyBorder="1" applyAlignment="1">
      <alignment horizontal="center" vertical="center"/>
    </xf>
    <xf numFmtId="3" fontId="50" fillId="0" borderId="0" xfId="124" applyNumberFormat="1" applyFont="1" applyBorder="1" applyAlignment="1">
      <alignment vertical="center"/>
    </xf>
    <xf numFmtId="0" fontId="50" fillId="0" borderId="0" xfId="124" applyFont="1" applyBorder="1" applyAlignment="1">
      <alignment vertical="center"/>
    </xf>
    <xf numFmtId="1" fontId="52" fillId="0" borderId="0" xfId="0" applyNumberFormat="1" applyFont="1" applyAlignment="1">
      <alignment horizontal="right"/>
    </xf>
    <xf numFmtId="1" fontId="53" fillId="0" borderId="0" xfId="0" applyNumberFormat="1" applyFont="1"/>
    <xf numFmtId="1" fontId="53" fillId="0" borderId="0" xfId="0" applyNumberFormat="1" applyFont="1" applyAlignment="1">
      <alignment horizontal="right"/>
    </xf>
    <xf numFmtId="3" fontId="53" fillId="0" borderId="0" xfId="0" applyNumberFormat="1" applyFont="1" applyAlignment="1">
      <alignment horizontal="right"/>
    </xf>
    <xf numFmtId="3" fontId="53" fillId="0" borderId="0" xfId="0" applyNumberFormat="1" applyFont="1" applyAlignment="1">
      <alignment horizontal="left"/>
    </xf>
    <xf numFmtId="1" fontId="53" fillId="0" borderId="0" xfId="0" applyNumberFormat="1" applyFont="1" applyBorder="1"/>
    <xf numFmtId="1" fontId="50" fillId="0" borderId="0" xfId="0" applyNumberFormat="1" applyFont="1" applyFill="1" applyBorder="1" applyAlignment="1">
      <alignment horizontal="center" vertical="center"/>
    </xf>
    <xf numFmtId="1" fontId="50" fillId="0" borderId="19" xfId="0" applyNumberFormat="1" applyFont="1" applyBorder="1" applyAlignment="1">
      <alignment horizontal="center" vertical="center"/>
    </xf>
    <xf numFmtId="3" fontId="50" fillId="0" borderId="43" xfId="0" applyNumberFormat="1" applyFont="1" applyBorder="1" applyAlignment="1">
      <alignment horizontal="centerContinuous" vertical="center"/>
    </xf>
    <xf numFmtId="3" fontId="50" fillId="0" borderId="42" xfId="0" applyNumberFormat="1" applyFont="1" applyBorder="1" applyAlignment="1">
      <alignment horizontal="centerContinuous" vertical="center"/>
    </xf>
    <xf numFmtId="3" fontId="50" fillId="0" borderId="37" xfId="0" applyNumberFormat="1" applyFont="1" applyBorder="1" applyAlignment="1">
      <alignment horizontal="centerContinuous" vertical="center"/>
    </xf>
    <xf numFmtId="3" fontId="50" fillId="0" borderId="45" xfId="0" applyNumberFormat="1" applyFont="1" applyBorder="1" applyAlignment="1">
      <alignment horizontal="centerContinuous" vertical="center"/>
    </xf>
    <xf numFmtId="0" fontId="50" fillId="0" borderId="47" xfId="0" applyFont="1" applyBorder="1" applyAlignment="1">
      <alignment horizontal="center" vertical="center"/>
    </xf>
    <xf numFmtId="0" fontId="50" fillId="0" borderId="46" xfId="0" applyFont="1" applyBorder="1" applyAlignment="1">
      <alignment horizontal="centerContinuous" vertical="center"/>
    </xf>
    <xf numFmtId="0" fontId="49" fillId="0" borderId="0" xfId="133" applyFont="1" applyBorder="1" applyAlignment="1"/>
    <xf numFmtId="0" fontId="50" fillId="0" borderId="11" xfId="133" applyFont="1" applyBorder="1" applyAlignment="1">
      <alignment horizontal="left"/>
    </xf>
    <xf numFmtId="1" fontId="50" fillId="0" borderId="11" xfId="133" applyNumberFormat="1" applyFont="1" applyBorder="1" applyAlignment="1"/>
    <xf numFmtId="0" fontId="50" fillId="0" borderId="11" xfId="133" applyFont="1" applyBorder="1" applyAlignment="1"/>
    <xf numFmtId="0" fontId="50" fillId="0" borderId="11" xfId="133" applyFont="1" applyBorder="1" applyAlignment="1">
      <alignment horizontal="right"/>
    </xf>
    <xf numFmtId="0" fontId="50" fillId="0" borderId="0" xfId="133" applyFont="1" applyBorder="1" applyAlignment="1"/>
    <xf numFmtId="1" fontId="50" fillId="0" borderId="0" xfId="116" applyNumberFormat="1" applyFont="1" applyBorder="1" applyAlignment="1">
      <alignment horizontal="centerContinuous" vertical="center"/>
    </xf>
    <xf numFmtId="179" fontId="50" fillId="0" borderId="0" xfId="116" applyFont="1" applyBorder="1" applyAlignment="1">
      <alignment horizontal="left" vertical="center"/>
    </xf>
    <xf numFmtId="1" fontId="50" fillId="0" borderId="0" xfId="116" applyNumberFormat="1" applyFont="1" applyBorder="1" applyAlignment="1">
      <alignment horizontal="center" vertical="center"/>
    </xf>
    <xf numFmtId="1" fontId="50" fillId="0" borderId="15" xfId="116" applyNumberFormat="1" applyFont="1" applyBorder="1" applyAlignment="1">
      <alignment horizontal="center" vertical="center"/>
    </xf>
    <xf numFmtId="179" fontId="50" fillId="0" borderId="12" xfId="116" applyFont="1" applyBorder="1" applyAlignment="1">
      <alignment horizontal="centerContinuous" vertical="center"/>
    </xf>
    <xf numFmtId="179" fontId="50" fillId="0" borderId="17" xfId="116" applyFont="1" applyBorder="1" applyAlignment="1">
      <alignment horizontal="centerContinuous" vertical="center"/>
    </xf>
    <xf numFmtId="179" fontId="50" fillId="0" borderId="18" xfId="116" applyFont="1" applyBorder="1" applyAlignment="1">
      <alignment horizontal="centerContinuous" vertical="center"/>
    </xf>
    <xf numFmtId="0" fontId="50" fillId="0" borderId="0" xfId="0" applyFont="1" applyAlignment="1">
      <alignment horizontal="center" vertical="center"/>
    </xf>
    <xf numFmtId="1" fontId="50" fillId="0" borderId="0" xfId="116" applyNumberFormat="1" applyFont="1" applyBorder="1" applyAlignment="1">
      <alignment horizontal="center" vertical="center" shrinkToFit="1"/>
    </xf>
    <xf numFmtId="1" fontId="50" fillId="0" borderId="15" xfId="116" applyNumberFormat="1" applyFont="1" applyBorder="1" applyAlignment="1">
      <alignment horizontal="center" vertical="center" shrinkToFit="1"/>
    </xf>
    <xf numFmtId="179" fontId="50" fillId="0" borderId="12" xfId="116" applyFont="1" applyBorder="1" applyAlignment="1">
      <alignment horizontal="centerContinuous" vertical="center" shrinkToFit="1"/>
    </xf>
    <xf numFmtId="179" fontId="50" fillId="0" borderId="12" xfId="116" applyFont="1" applyBorder="1" applyAlignment="1">
      <alignment horizontal="center" vertical="center" shrinkToFit="1"/>
    </xf>
    <xf numFmtId="179" fontId="50" fillId="0" borderId="15" xfId="116" applyFont="1" applyBorder="1" applyAlignment="1">
      <alignment horizontal="center" vertical="center" shrinkToFit="1"/>
    </xf>
    <xf numFmtId="179" fontId="50" fillId="0" borderId="8" xfId="116" applyFont="1" applyBorder="1" applyAlignment="1">
      <alignment horizontal="centerContinuous" vertical="center" shrinkToFit="1"/>
    </xf>
    <xf numFmtId="1" fontId="50" fillId="0" borderId="21" xfId="116" applyNumberFormat="1" applyFont="1" applyBorder="1" applyAlignment="1">
      <alignment horizontal="center" vertical="center" shrinkToFit="1"/>
    </xf>
    <xf numFmtId="179" fontId="50" fillId="0" borderId="13" xfId="116" applyFont="1" applyBorder="1" applyAlignment="1">
      <alignment horizontal="centerContinuous" vertical="center" shrinkToFit="1"/>
    </xf>
    <xf numFmtId="179" fontId="50" fillId="0" borderId="21" xfId="116" applyFont="1" applyBorder="1" applyAlignment="1">
      <alignment horizontal="centerContinuous" vertical="center" shrinkToFit="1"/>
    </xf>
    <xf numFmtId="179" fontId="50" fillId="0" borderId="9" xfId="116" applyFont="1" applyBorder="1" applyAlignment="1">
      <alignment horizontal="center" vertical="center" shrinkToFit="1"/>
    </xf>
    <xf numFmtId="179" fontId="50" fillId="0" borderId="10" xfId="116" applyFont="1" applyBorder="1" applyAlignment="1">
      <alignment horizontal="centerContinuous" vertical="center" shrinkToFit="1"/>
    </xf>
    <xf numFmtId="179" fontId="50" fillId="0" borderId="9" xfId="116" applyFont="1" applyBorder="1" applyAlignment="1">
      <alignment horizontal="center" vertical="center"/>
    </xf>
    <xf numFmtId="0" fontId="50" fillId="0" borderId="8" xfId="116" quotePrefix="1" applyNumberFormat="1" applyFont="1" applyBorder="1" applyAlignment="1">
      <alignment horizontal="centerContinuous" vertical="center"/>
    </xf>
    <xf numFmtId="202" fontId="50" fillId="0" borderId="0" xfId="133" applyNumberFormat="1" applyFont="1" applyAlignment="1">
      <alignment horizontal="center" vertical="center"/>
    </xf>
    <xf numFmtId="202" fontId="50" fillId="0" borderId="0" xfId="116" quotePrefix="1" applyNumberFormat="1" applyFont="1" applyBorder="1" applyAlignment="1">
      <alignment horizontal="center" vertical="center"/>
    </xf>
    <xf numFmtId="202" fontId="50" fillId="0" borderId="0" xfId="116" applyNumberFormat="1" applyFont="1" applyBorder="1" applyAlignment="1">
      <alignment horizontal="center" vertical="center"/>
    </xf>
    <xf numFmtId="3" fontId="50" fillId="0" borderId="0" xfId="133" quotePrefix="1" applyNumberFormat="1" applyFont="1" applyBorder="1" applyAlignment="1">
      <alignment horizontal="center" vertical="center"/>
    </xf>
    <xf numFmtId="0" fontId="50" fillId="0" borderId="12" xfId="116" quotePrefix="1" applyNumberFormat="1" applyFont="1" applyBorder="1" applyAlignment="1">
      <alignment horizontal="center" vertical="center"/>
    </xf>
    <xf numFmtId="0" fontId="50" fillId="0" borderId="0" xfId="133" applyFont="1" applyBorder="1" applyAlignment="1">
      <alignment vertical="center"/>
    </xf>
    <xf numFmtId="0" fontId="50" fillId="0" borderId="8" xfId="133" applyFont="1" applyBorder="1" applyAlignment="1">
      <alignment horizontal="center" vertical="center"/>
    </xf>
    <xf numFmtId="202" fontId="50" fillId="0" borderId="0" xfId="133" applyNumberFormat="1" applyFont="1" applyBorder="1" applyAlignment="1">
      <alignment horizontal="center" vertical="center"/>
    </xf>
    <xf numFmtId="0" fontId="50" fillId="0" borderId="0" xfId="133" applyFont="1" applyBorder="1" applyAlignment="1">
      <alignment horizontal="center" vertical="center"/>
    </xf>
    <xf numFmtId="202" fontId="50" fillId="0" borderId="12" xfId="133" applyNumberFormat="1" applyFont="1" applyBorder="1" applyAlignment="1">
      <alignment horizontal="center" vertical="center"/>
    </xf>
    <xf numFmtId="0" fontId="51" fillId="0" borderId="9" xfId="133" applyFont="1" applyFill="1" applyBorder="1" applyAlignment="1">
      <alignment horizontal="center" vertical="center"/>
    </xf>
    <xf numFmtId="202" fontId="51" fillId="0" borderId="9" xfId="133" applyNumberFormat="1" applyFont="1" applyFill="1" applyBorder="1" applyAlignment="1">
      <alignment horizontal="center" vertical="center"/>
    </xf>
    <xf numFmtId="202" fontId="50" fillId="0" borderId="9" xfId="133" applyNumberFormat="1" applyFont="1" applyBorder="1" applyAlignment="1">
      <alignment horizontal="center" vertical="center"/>
    </xf>
    <xf numFmtId="0" fontId="51" fillId="0" borderId="0" xfId="133" applyFont="1" applyFill="1" applyBorder="1" applyAlignment="1">
      <alignment horizontal="center" vertical="center"/>
    </xf>
    <xf numFmtId="3" fontId="50" fillId="0" borderId="0" xfId="126" applyNumberFormat="1" applyFont="1" applyAlignment="1">
      <alignment horizontal="center" vertical="center"/>
    </xf>
    <xf numFmtId="1" fontId="50" fillId="0" borderId="0" xfId="126" applyNumberFormat="1" applyFont="1" applyAlignment="1">
      <alignment horizontal="center" vertical="center"/>
    </xf>
    <xf numFmtId="3" fontId="50" fillId="0" borderId="0" xfId="126" applyNumberFormat="1" applyFont="1" applyBorder="1" applyAlignment="1">
      <alignment horizontal="left" vertical="center"/>
    </xf>
    <xf numFmtId="1" fontId="50" fillId="0" borderId="0" xfId="126" applyNumberFormat="1" applyFont="1" applyBorder="1" applyAlignment="1">
      <alignment vertical="center"/>
    </xf>
    <xf numFmtId="0" fontId="52" fillId="0" borderId="0" xfId="133" applyFont="1" applyBorder="1" applyAlignment="1">
      <alignment horizontal="centerContinuous" vertical="center"/>
    </xf>
    <xf numFmtId="1" fontId="52" fillId="0" borderId="0" xfId="133" applyNumberFormat="1" applyFont="1" applyAlignment="1">
      <alignment vertical="center"/>
    </xf>
    <xf numFmtId="0" fontId="52" fillId="0" borderId="0" xfId="133" applyFont="1" applyAlignment="1">
      <alignment vertical="center"/>
    </xf>
    <xf numFmtId="0" fontId="52" fillId="0" borderId="0" xfId="133" applyFont="1" applyBorder="1" applyAlignment="1">
      <alignment vertical="center"/>
    </xf>
    <xf numFmtId="0" fontId="52" fillId="0" borderId="0" xfId="133" applyFont="1" applyBorder="1" applyAlignment="1">
      <alignment horizontal="center" vertical="center"/>
    </xf>
    <xf numFmtId="0" fontId="52" fillId="0" borderId="0" xfId="124" applyFont="1" applyBorder="1" applyAlignment="1">
      <alignment vertical="center"/>
    </xf>
    <xf numFmtId="0" fontId="49" fillId="0" borderId="0" xfId="122" applyFont="1" applyBorder="1" applyAlignment="1"/>
    <xf numFmtId="0" fontId="50" fillId="0" borderId="11" xfId="122" applyFont="1" applyBorder="1" applyAlignment="1"/>
    <xf numFmtId="3" fontId="50" fillId="0" borderId="11" xfId="122" applyNumberFormat="1" applyFont="1" applyBorder="1" applyAlignment="1"/>
    <xf numFmtId="3" fontId="50" fillId="0" borderId="0" xfId="122" applyNumberFormat="1" applyFont="1" applyBorder="1" applyAlignment="1">
      <alignment horizontal="left"/>
    </xf>
    <xf numFmtId="179" fontId="50" fillId="0" borderId="11" xfId="122" applyNumberFormat="1" applyFont="1" applyBorder="1" applyAlignment="1">
      <alignment horizontal="right"/>
    </xf>
    <xf numFmtId="0" fontId="50" fillId="0" borderId="0" xfId="122" applyFont="1" applyBorder="1" applyAlignment="1"/>
    <xf numFmtId="0" fontId="50" fillId="0" borderId="15" xfId="0" applyFont="1" applyBorder="1" applyAlignment="1">
      <alignment horizontal="centerContinuous" vertical="center"/>
    </xf>
    <xf numFmtId="3" fontId="50" fillId="0" borderId="0" xfId="116" applyNumberFormat="1" applyFont="1" applyBorder="1" applyAlignment="1">
      <alignment horizontal="centerContinuous" vertical="center"/>
    </xf>
    <xf numFmtId="0" fontId="50" fillId="0" borderId="24" xfId="0" applyFont="1" applyBorder="1" applyAlignment="1">
      <alignment horizontal="centerContinuous" vertical="center"/>
    </xf>
    <xf numFmtId="3" fontId="50" fillId="0" borderId="15" xfId="116" applyNumberFormat="1" applyFont="1" applyBorder="1" applyAlignment="1">
      <alignment horizontal="centerContinuous" vertical="center"/>
    </xf>
    <xf numFmtId="3" fontId="50" fillId="0" borderId="8" xfId="116" applyNumberFormat="1" applyFont="1" applyBorder="1" applyAlignment="1">
      <alignment vertical="center"/>
    </xf>
    <xf numFmtId="3" fontId="50" fillId="0" borderId="13" xfId="122" applyNumberFormat="1" applyFont="1" applyBorder="1" applyAlignment="1">
      <alignment horizontal="centerContinuous" vertical="center"/>
    </xf>
    <xf numFmtId="3" fontId="50" fillId="0" borderId="9" xfId="122" applyNumberFormat="1" applyFont="1" applyBorder="1" applyAlignment="1">
      <alignment horizontal="centerContinuous" vertical="center"/>
    </xf>
    <xf numFmtId="3" fontId="50" fillId="0" borderId="13" xfId="122" applyNumberFormat="1" applyFont="1" applyBorder="1" applyAlignment="1">
      <alignment horizontal="centerContinuous" vertical="center" wrapText="1"/>
    </xf>
    <xf numFmtId="3" fontId="50" fillId="0" borderId="8" xfId="116" applyNumberFormat="1" applyFont="1" applyBorder="1" applyAlignment="1">
      <alignment horizontal="centerContinuous" vertical="center"/>
    </xf>
    <xf numFmtId="3" fontId="50" fillId="0" borderId="16" xfId="116" applyNumberFormat="1" applyFont="1" applyBorder="1" applyAlignment="1">
      <alignment horizontal="center" vertical="center"/>
    </xf>
    <xf numFmtId="3" fontId="50" fillId="0" borderId="17" xfId="116" applyNumberFormat="1" applyFont="1" applyBorder="1" applyAlignment="1">
      <alignment horizontal="center" vertical="center"/>
    </xf>
    <xf numFmtId="3" fontId="50" fillId="0" borderId="18" xfId="116" applyNumberFormat="1" applyFont="1" applyBorder="1" applyAlignment="1">
      <alignment horizontal="center" vertical="center" wrapText="1"/>
    </xf>
    <xf numFmtId="3" fontId="50" fillId="0" borderId="8" xfId="116" applyNumberFormat="1" applyFont="1" applyBorder="1" applyAlignment="1">
      <alignment horizontal="centerContinuous" vertical="center" wrapText="1"/>
    </xf>
    <xf numFmtId="3" fontId="50" fillId="0" borderId="8" xfId="116" applyNumberFormat="1" applyFont="1" applyBorder="1" applyAlignment="1">
      <alignment horizontal="center" vertical="center" wrapText="1"/>
    </xf>
    <xf numFmtId="3" fontId="50" fillId="0" borderId="0" xfId="116" applyNumberFormat="1" applyFont="1" applyBorder="1" applyAlignment="1">
      <alignment horizontal="centerContinuous" vertical="center" wrapText="1"/>
    </xf>
    <xf numFmtId="3" fontId="50" fillId="0" borderId="21" xfId="116" applyNumberFormat="1" applyFont="1" applyBorder="1" applyAlignment="1">
      <alignment horizontal="centerContinuous" vertical="center"/>
    </xf>
    <xf numFmtId="3" fontId="50" fillId="0" borderId="21" xfId="116" applyNumberFormat="1" applyFont="1" applyBorder="1" applyAlignment="1">
      <alignment horizontal="center" vertical="center" wrapText="1"/>
    </xf>
    <xf numFmtId="3" fontId="50" fillId="0" borderId="10" xfId="116" applyNumberFormat="1" applyFont="1" applyBorder="1" applyAlignment="1">
      <alignment horizontal="centerContinuous" vertical="center" wrapText="1"/>
    </xf>
    <xf numFmtId="3" fontId="50" fillId="0" borderId="9" xfId="116" applyNumberFormat="1" applyFont="1" applyBorder="1" applyAlignment="1">
      <alignment horizontal="centerContinuous" vertical="center" wrapText="1"/>
    </xf>
    <xf numFmtId="3" fontId="50" fillId="0" borderId="13" xfId="116" applyNumberFormat="1" applyFont="1" applyBorder="1" applyAlignment="1">
      <alignment horizontal="center" vertical="center" wrapText="1"/>
    </xf>
    <xf numFmtId="3" fontId="50" fillId="0" borderId="10" xfId="116" applyNumberFormat="1" applyFont="1" applyBorder="1" applyAlignment="1">
      <alignment horizontal="center" vertical="center" wrapText="1" shrinkToFit="1"/>
    </xf>
    <xf numFmtId="3" fontId="50" fillId="0" borderId="10" xfId="116" applyNumberFormat="1" applyFont="1" applyBorder="1" applyAlignment="1">
      <alignment horizontal="center" vertical="center" wrapText="1"/>
    </xf>
    <xf numFmtId="3" fontId="50" fillId="0" borderId="9" xfId="116" applyNumberFormat="1" applyFont="1" applyBorder="1" applyAlignment="1">
      <alignment horizontal="center" vertical="center" wrapText="1"/>
    </xf>
    <xf numFmtId="0" fontId="50" fillId="0" borderId="8" xfId="122" quotePrefix="1" applyFont="1" applyBorder="1" applyAlignment="1">
      <alignment horizontal="center" vertical="center"/>
    </xf>
    <xf numFmtId="179" fontId="50" fillId="0" borderId="0" xfId="116" applyNumberFormat="1" applyFont="1" applyBorder="1" applyAlignment="1">
      <alignment horizontal="right" vertical="center"/>
    </xf>
    <xf numFmtId="3" fontId="50" fillId="0" borderId="0" xfId="116" applyNumberFormat="1" applyFont="1" applyBorder="1" applyAlignment="1">
      <alignment horizontal="right" vertical="center" wrapText="1"/>
    </xf>
    <xf numFmtId="3" fontId="50" fillId="0" borderId="8" xfId="116" applyNumberFormat="1" applyFont="1" applyBorder="1" applyAlignment="1">
      <alignment horizontal="right" vertical="center" wrapText="1"/>
    </xf>
    <xf numFmtId="0" fontId="50" fillId="0" borderId="12" xfId="122" quotePrefix="1" applyFont="1" applyBorder="1" applyAlignment="1">
      <alignment horizontal="center" vertical="center"/>
    </xf>
    <xf numFmtId="0" fontId="50" fillId="0" borderId="0" xfId="122" applyFont="1" applyBorder="1" applyAlignment="1">
      <alignment vertical="center"/>
    </xf>
    <xf numFmtId="0" fontId="50" fillId="0" borderId="8" xfId="122" quotePrefix="1" applyFont="1" applyFill="1" applyBorder="1" applyAlignment="1">
      <alignment horizontal="center" vertical="center"/>
    </xf>
    <xf numFmtId="179" fontId="50" fillId="0" borderId="0" xfId="116" applyNumberFormat="1" applyFont="1" applyFill="1" applyBorder="1" applyAlignment="1">
      <alignment horizontal="right" vertical="center"/>
    </xf>
    <xf numFmtId="179" fontId="50" fillId="0" borderId="0" xfId="116" applyNumberFormat="1" applyFont="1" applyFill="1" applyBorder="1" applyAlignment="1">
      <alignment horizontal="right" vertical="center" wrapText="1"/>
    </xf>
    <xf numFmtId="3" fontId="50" fillId="0" borderId="0" xfId="116" applyNumberFormat="1" applyFont="1" applyFill="1" applyBorder="1" applyAlignment="1">
      <alignment horizontal="right" vertical="center" wrapText="1"/>
    </xf>
    <xf numFmtId="0" fontId="50" fillId="0" borderId="12" xfId="122" quotePrefix="1" applyFont="1" applyFill="1" applyBorder="1" applyAlignment="1">
      <alignment horizontal="center" vertical="center"/>
    </xf>
    <xf numFmtId="0" fontId="51" fillId="0" borderId="0" xfId="122" applyFont="1" applyFill="1" applyBorder="1" applyAlignment="1">
      <alignment vertical="center"/>
    </xf>
    <xf numFmtId="0" fontId="51" fillId="0" borderId="8" xfId="122" quotePrefix="1" applyFont="1" applyFill="1" applyBorder="1" applyAlignment="1">
      <alignment horizontal="center" vertical="center"/>
    </xf>
    <xf numFmtId="179" fontId="51" fillId="0" borderId="0" xfId="116" applyNumberFormat="1" applyFont="1" applyFill="1" applyBorder="1" applyAlignment="1">
      <alignment horizontal="right" vertical="center"/>
    </xf>
    <xf numFmtId="179" fontId="51" fillId="0" borderId="0" xfId="116" applyNumberFormat="1" applyFont="1" applyFill="1" applyBorder="1" applyAlignment="1">
      <alignment horizontal="right" vertical="center" wrapText="1"/>
    </xf>
    <xf numFmtId="0" fontId="51" fillId="0" borderId="12" xfId="122" quotePrefix="1" applyFont="1" applyFill="1" applyBorder="1" applyAlignment="1">
      <alignment horizontal="center" vertical="center"/>
    </xf>
    <xf numFmtId="0" fontId="50" fillId="0" borderId="8" xfId="122" quotePrefix="1" applyFont="1" applyFill="1" applyBorder="1" applyAlignment="1">
      <alignment horizontal="center" vertical="center" wrapText="1"/>
    </xf>
    <xf numFmtId="0" fontId="50" fillId="0" borderId="12" xfId="122" quotePrefix="1" applyFont="1" applyFill="1" applyBorder="1" applyAlignment="1">
      <alignment horizontal="center" vertical="center" wrapText="1"/>
    </xf>
    <xf numFmtId="0" fontId="50" fillId="0" borderId="10" xfId="122" quotePrefix="1" applyFont="1" applyFill="1" applyBorder="1" applyAlignment="1">
      <alignment horizontal="center" vertical="center" wrapText="1"/>
    </xf>
    <xf numFmtId="179" fontId="50" fillId="0" borderId="9" xfId="116" applyNumberFormat="1" applyFont="1" applyFill="1" applyBorder="1" applyAlignment="1">
      <alignment horizontal="right" vertical="center"/>
    </xf>
    <xf numFmtId="0" fontId="50" fillId="0" borderId="13" xfId="122" quotePrefix="1" applyFont="1" applyFill="1" applyBorder="1" applyAlignment="1">
      <alignment horizontal="center" vertical="center" wrapText="1"/>
    </xf>
    <xf numFmtId="3" fontId="50" fillId="0" borderId="0" xfId="122" applyNumberFormat="1" applyFont="1" applyAlignment="1">
      <alignment vertical="center"/>
    </xf>
    <xf numFmtId="3" fontId="50" fillId="0" borderId="0" xfId="122" applyNumberFormat="1" applyFont="1" applyBorder="1" applyAlignment="1">
      <alignment horizontal="left" vertical="center"/>
    </xf>
    <xf numFmtId="1" fontId="50" fillId="0" borderId="0" xfId="127" applyNumberFormat="1" applyFont="1" applyAlignment="1">
      <alignment horizontal="right" vertical="center"/>
    </xf>
    <xf numFmtId="0" fontId="52" fillId="0" borderId="0" xfId="122" applyFont="1" applyAlignment="1">
      <alignment vertical="center"/>
    </xf>
    <xf numFmtId="3" fontId="52" fillId="0" borderId="0" xfId="122" applyNumberFormat="1" applyFont="1" applyAlignment="1">
      <alignment vertical="center"/>
    </xf>
    <xf numFmtId="3" fontId="52" fillId="0" borderId="0" xfId="122" applyNumberFormat="1" applyFont="1" applyBorder="1" applyAlignment="1">
      <alignment horizontal="left" vertical="center"/>
    </xf>
    <xf numFmtId="0" fontId="52" fillId="0" borderId="0" xfId="122" applyFont="1" applyBorder="1" applyAlignment="1">
      <alignment vertical="center"/>
    </xf>
    <xf numFmtId="190" fontId="50" fillId="0" borderId="0" xfId="377" quotePrefix="1" applyNumberFormat="1" applyFont="1" applyFill="1" applyBorder="1" applyAlignment="1">
      <alignment horizontal="right" vertical="center"/>
    </xf>
    <xf numFmtId="208" fontId="50" fillId="0" borderId="9" xfId="377" quotePrefix="1" applyNumberFormat="1" applyFont="1" applyFill="1" applyBorder="1" applyAlignment="1">
      <alignment horizontal="right" vertical="center"/>
    </xf>
    <xf numFmtId="3" fontId="50" fillId="0" borderId="0" xfId="116" applyNumberFormat="1" applyFont="1" applyFill="1" applyBorder="1" applyAlignment="1">
      <alignment horizontal="right" vertical="center"/>
    </xf>
    <xf numFmtId="0" fontId="49" fillId="0" borderId="0" xfId="124" applyFont="1" applyBorder="1" applyAlignment="1">
      <alignment horizontal="center"/>
    </xf>
    <xf numFmtId="0" fontId="49" fillId="0" borderId="0" xfId="124" applyFont="1" applyBorder="1" applyAlignment="1"/>
    <xf numFmtId="0" fontId="50" fillId="0" borderId="11" xfId="124" applyFont="1" applyBorder="1" applyAlignment="1"/>
    <xf numFmtId="0" fontId="50" fillId="0" borderId="0" xfId="124" applyFont="1" applyBorder="1" applyAlignment="1"/>
    <xf numFmtId="0" fontId="50" fillId="0" borderId="11" xfId="124" applyFont="1" applyBorder="1" applyAlignment="1">
      <alignment horizontal="center"/>
    </xf>
    <xf numFmtId="0" fontId="50" fillId="0" borderId="11" xfId="124" applyFont="1" applyBorder="1" applyAlignment="1">
      <alignment horizontal="right"/>
    </xf>
    <xf numFmtId="0" fontId="50" fillId="0" borderId="23" xfId="123" applyFont="1" applyFill="1" applyBorder="1" applyAlignment="1">
      <alignment horizontal="center" vertical="center" shrinkToFit="1"/>
    </xf>
    <xf numFmtId="179" fontId="50" fillId="0" borderId="15" xfId="116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179" fontId="50" fillId="0" borderId="17" xfId="116" applyFont="1" applyBorder="1" applyAlignment="1">
      <alignment horizontal="center" vertical="center"/>
    </xf>
    <xf numFmtId="179" fontId="50" fillId="0" borderId="18" xfId="116" applyFont="1" applyBorder="1" applyAlignment="1">
      <alignment horizontal="center" vertical="center"/>
    </xf>
    <xf numFmtId="0" fontId="50" fillId="0" borderId="8" xfId="124" quotePrefix="1" applyNumberFormat="1" applyFont="1" applyFill="1" applyBorder="1" applyAlignment="1">
      <alignment horizontal="center" vertical="center"/>
    </xf>
    <xf numFmtId="41" fontId="50" fillId="0" borderId="0" xfId="116" applyNumberFormat="1" applyFont="1" applyFill="1" applyBorder="1" applyAlignment="1">
      <alignment horizontal="right" vertical="center"/>
    </xf>
    <xf numFmtId="41" fontId="50" fillId="0" borderId="8" xfId="116" applyNumberFormat="1" applyFont="1" applyFill="1" applyBorder="1" applyAlignment="1">
      <alignment horizontal="right" vertical="center"/>
    </xf>
    <xf numFmtId="0" fontId="50" fillId="0" borderId="0" xfId="124" quotePrefix="1" applyNumberFormat="1" applyFont="1" applyFill="1" applyBorder="1" applyAlignment="1">
      <alignment horizontal="center" vertical="center"/>
    </xf>
    <xf numFmtId="3" fontId="50" fillId="0" borderId="0" xfId="124" applyNumberFormat="1" applyFont="1" applyFill="1" applyBorder="1" applyAlignment="1">
      <alignment horizontal="right" vertical="center"/>
    </xf>
    <xf numFmtId="41" fontId="50" fillId="0" borderId="12" xfId="116" applyNumberFormat="1" applyFont="1" applyFill="1" applyBorder="1" applyAlignment="1">
      <alignment horizontal="right" vertical="center"/>
    </xf>
    <xf numFmtId="41" fontId="50" fillId="0" borderId="0" xfId="0" applyNumberFormat="1" applyFont="1" applyFill="1" applyBorder="1" applyAlignment="1">
      <alignment horizontal="right" vertical="center"/>
    </xf>
    <xf numFmtId="41" fontId="50" fillId="0" borderId="8" xfId="0" applyNumberFormat="1" applyFont="1" applyFill="1" applyBorder="1" applyAlignment="1">
      <alignment horizontal="right" vertical="center"/>
    </xf>
    <xf numFmtId="0" fontId="51" fillId="0" borderId="10" xfId="124" quotePrefix="1" applyNumberFormat="1" applyFont="1" applyFill="1" applyBorder="1" applyAlignment="1">
      <alignment horizontal="center" vertical="center"/>
    </xf>
    <xf numFmtId="41" fontId="51" fillId="0" borderId="9" xfId="116" applyNumberFormat="1" applyFont="1" applyFill="1" applyBorder="1" applyAlignment="1">
      <alignment horizontal="right" vertical="center"/>
    </xf>
    <xf numFmtId="41" fontId="50" fillId="0" borderId="9" xfId="0" applyNumberFormat="1" applyFont="1" applyFill="1" applyBorder="1" applyAlignment="1">
      <alignment horizontal="right" vertical="center"/>
    </xf>
    <xf numFmtId="41" fontId="51" fillId="0" borderId="9" xfId="0" applyNumberFormat="1" applyFont="1" applyFill="1" applyBorder="1" applyAlignment="1">
      <alignment horizontal="right" vertical="center"/>
    </xf>
    <xf numFmtId="182" fontId="50" fillId="0" borderId="0" xfId="121" applyNumberFormat="1" applyFont="1" applyBorder="1" applyAlignment="1">
      <alignment horizontal="left" vertical="center"/>
    </xf>
    <xf numFmtId="189" fontId="50" fillId="0" borderId="0" xfId="116" applyNumberFormat="1" applyFont="1" applyFill="1" applyBorder="1" applyAlignment="1">
      <alignment horizontal="center" vertical="center"/>
    </xf>
    <xf numFmtId="3" fontId="52" fillId="0" borderId="0" xfId="124" applyNumberFormat="1" applyFont="1" applyFill="1"/>
    <xf numFmtId="3" fontId="52" fillId="0" borderId="0" xfId="124" applyNumberFormat="1" applyFont="1" applyFill="1" applyBorder="1"/>
    <xf numFmtId="0" fontId="52" fillId="0" borderId="0" xfId="124" applyFont="1" applyFill="1" applyBorder="1"/>
    <xf numFmtId="0" fontId="53" fillId="0" borderId="0" xfId="0" applyFont="1" applyFill="1"/>
    <xf numFmtId="0" fontId="52" fillId="0" borderId="0" xfId="124" applyFont="1" applyFill="1"/>
    <xf numFmtId="0" fontId="50" fillId="0" borderId="13" xfId="124" applyFont="1" applyFill="1" applyBorder="1" applyAlignment="1">
      <alignment vertical="center"/>
    </xf>
    <xf numFmtId="41" fontId="50" fillId="0" borderId="9" xfId="124" applyNumberFormat="1" applyFont="1" applyFill="1" applyBorder="1" applyAlignment="1">
      <alignment horizontal="right" vertical="center"/>
    </xf>
    <xf numFmtId="0" fontId="50" fillId="0" borderId="10" xfId="124" applyFont="1" applyFill="1" applyBorder="1" applyAlignment="1">
      <alignment vertical="center"/>
    </xf>
    <xf numFmtId="49" fontId="50" fillId="0" borderId="12" xfId="116" applyNumberFormat="1" applyFont="1" applyFill="1" applyBorder="1" applyAlignment="1">
      <alignment horizontal="center" vertical="center"/>
    </xf>
    <xf numFmtId="192" fontId="50" fillId="0" borderId="8" xfId="116" quotePrefix="1" applyNumberFormat="1" applyFont="1" applyFill="1" applyBorder="1" applyAlignment="1">
      <alignment horizontal="center" vertical="center"/>
    </xf>
    <xf numFmtId="3" fontId="50" fillId="0" borderId="13" xfId="116" applyNumberFormat="1" applyFont="1" applyFill="1" applyBorder="1" applyAlignment="1">
      <alignment horizontal="centerContinuous" vertical="center"/>
    </xf>
    <xf numFmtId="3" fontId="50" fillId="0" borderId="16" xfId="116" applyNumberFormat="1" applyFont="1" applyFill="1" applyBorder="1" applyAlignment="1">
      <alignment horizontal="centerContinuous" vertical="center"/>
    </xf>
    <xf numFmtId="3" fontId="50" fillId="0" borderId="18" xfId="116" applyNumberFormat="1" applyFont="1" applyFill="1" applyBorder="1" applyAlignment="1">
      <alignment horizontal="centerContinuous" vertical="center"/>
    </xf>
    <xf numFmtId="3" fontId="50" fillId="0" borderId="0" xfId="0" applyNumberFormat="1" applyFont="1" applyFill="1" applyAlignment="1">
      <alignment vertical="center"/>
    </xf>
    <xf numFmtId="3" fontId="50" fillId="0" borderId="0" xfId="124" applyNumberFormat="1" applyFont="1" applyFill="1" applyBorder="1" applyAlignment="1">
      <alignment vertical="center"/>
    </xf>
    <xf numFmtId="0" fontId="50" fillId="0" borderId="0" xfId="0" applyFont="1" applyFill="1" applyAlignment="1">
      <alignment vertical="center"/>
    </xf>
    <xf numFmtId="3" fontId="50" fillId="0" borderId="0" xfId="124" applyNumberFormat="1" applyFont="1" applyFill="1" applyAlignment="1">
      <alignment vertical="center"/>
    </xf>
    <xf numFmtId="0" fontId="50" fillId="0" borderId="11" xfId="124" applyFont="1" applyFill="1" applyBorder="1"/>
    <xf numFmtId="3" fontId="50" fillId="0" borderId="11" xfId="124" applyNumberFormat="1" applyFont="1" applyFill="1" applyBorder="1"/>
    <xf numFmtId="0" fontId="50" fillId="0" borderId="11" xfId="0" applyFont="1" applyFill="1" applyBorder="1"/>
    <xf numFmtId="3" fontId="67" fillId="0" borderId="0" xfId="0" applyNumberFormat="1" applyFont="1" applyFill="1" applyAlignment="1"/>
    <xf numFmtId="3" fontId="67" fillId="0" borderId="0" xfId="124" applyNumberFormat="1" applyFont="1" applyFill="1" applyBorder="1" applyAlignment="1"/>
    <xf numFmtId="0" fontId="67" fillId="0" borderId="0" xfId="0" applyFont="1" applyFill="1" applyAlignment="1"/>
    <xf numFmtId="3" fontId="67" fillId="0" borderId="0" xfId="124" applyNumberFormat="1" applyFont="1" applyFill="1" applyAlignment="1"/>
    <xf numFmtId="0" fontId="67" fillId="0" borderId="0" xfId="124" applyFont="1" applyFill="1" applyAlignment="1"/>
    <xf numFmtId="0" fontId="67" fillId="0" borderId="0" xfId="124" applyFont="1" applyFill="1" applyBorder="1" applyAlignment="1"/>
    <xf numFmtId="0" fontId="49" fillId="0" borderId="0" xfId="124" applyFont="1" applyFill="1" applyBorder="1" applyAlignment="1">
      <alignment horizontal="centerContinuous" wrapText="1"/>
    </xf>
    <xf numFmtId="0" fontId="67" fillId="0" borderId="0" xfId="0" applyFont="1" applyFill="1" applyAlignment="1">
      <alignment horizontal="centerContinuous"/>
    </xf>
    <xf numFmtId="3" fontId="49" fillId="0" borderId="0" xfId="124" applyNumberFormat="1" applyFont="1" applyFill="1" applyBorder="1" applyAlignment="1">
      <alignment horizontal="centerContinuous"/>
    </xf>
    <xf numFmtId="3" fontId="50" fillId="0" borderId="0" xfId="0" applyNumberFormat="1" applyFont="1" applyFill="1"/>
    <xf numFmtId="3" fontId="50" fillId="0" borderId="0" xfId="124" applyNumberFormat="1" applyFont="1" applyFill="1"/>
    <xf numFmtId="3" fontId="50" fillId="0" borderId="0" xfId="124" applyNumberFormat="1" applyFont="1" applyFill="1" applyBorder="1"/>
    <xf numFmtId="0" fontId="50" fillId="0" borderId="0" xfId="124" applyFont="1" applyFill="1" applyBorder="1"/>
    <xf numFmtId="0" fontId="50" fillId="0" borderId="0" xfId="124" applyFont="1" applyFill="1"/>
    <xf numFmtId="0" fontId="50" fillId="0" borderId="0" xfId="124" applyFont="1" applyFill="1" applyAlignment="1">
      <alignment vertical="center"/>
    </xf>
    <xf numFmtId="0" fontId="50" fillId="0" borderId="0" xfId="124" applyFont="1" applyFill="1" applyBorder="1" applyAlignment="1">
      <alignment horizontal="centerContinuous" vertical="center"/>
    </xf>
    <xf numFmtId="0" fontId="50" fillId="0" borderId="0" xfId="124" applyFont="1" applyFill="1" applyBorder="1" applyAlignment="1">
      <alignment horizontal="right" vertical="center"/>
    </xf>
    <xf numFmtId="0" fontId="50" fillId="0" borderId="0" xfId="124" applyFont="1" applyFill="1" applyBorder="1" applyAlignment="1">
      <alignment vertical="center"/>
    </xf>
    <xf numFmtId="0" fontId="50" fillId="0" borderId="8" xfId="116" applyNumberFormat="1" applyFont="1" applyFill="1" applyBorder="1" applyAlignment="1">
      <alignment horizontal="center" vertical="center"/>
    </xf>
    <xf numFmtId="0" fontId="50" fillId="0" borderId="12" xfId="116" applyNumberFormat="1" applyFont="1" applyFill="1" applyBorder="1" applyAlignment="1">
      <alignment horizontal="center" vertical="center"/>
    </xf>
    <xf numFmtId="41" fontId="50" fillId="0" borderId="0" xfId="124" applyNumberFormat="1" applyFont="1" applyFill="1" applyBorder="1" applyAlignment="1">
      <alignment horizontal="right" vertical="center"/>
    </xf>
    <xf numFmtId="0" fontId="50" fillId="0" borderId="8" xfId="116" quotePrefix="1" applyNumberFormat="1" applyFont="1" applyFill="1" applyBorder="1" applyAlignment="1">
      <alignment horizontal="center" vertical="center"/>
    </xf>
    <xf numFmtId="179" fontId="50" fillId="0" borderId="21" xfId="116" applyFont="1" applyFill="1" applyBorder="1" applyAlignment="1">
      <alignment horizontal="centerContinuous" vertical="center"/>
    </xf>
    <xf numFmtId="0" fontId="50" fillId="0" borderId="21" xfId="0" applyFont="1" applyFill="1" applyBorder="1" applyAlignment="1">
      <alignment horizontal="centerContinuous" vertical="center"/>
    </xf>
    <xf numFmtId="179" fontId="50" fillId="0" borderId="16" xfId="116" applyFont="1" applyFill="1" applyBorder="1" applyAlignment="1">
      <alignment horizontal="center" vertical="center"/>
    </xf>
    <xf numFmtId="3" fontId="50" fillId="0" borderId="17" xfId="116" applyNumberFormat="1" applyFont="1" applyFill="1" applyBorder="1" applyAlignment="1">
      <alignment horizontal="centerContinuous" vertical="center"/>
    </xf>
    <xf numFmtId="179" fontId="50" fillId="0" borderId="18" xfId="116" applyFont="1" applyFill="1" applyBorder="1" applyAlignment="1">
      <alignment horizontal="centerContinuous" vertical="center"/>
    </xf>
    <xf numFmtId="0" fontId="50" fillId="0" borderId="16" xfId="0" applyFont="1" applyFill="1" applyBorder="1" applyAlignment="1">
      <alignment horizontal="center" vertical="center"/>
    </xf>
    <xf numFmtId="179" fontId="50" fillId="0" borderId="17" xfId="116" applyFont="1" applyFill="1" applyBorder="1" applyAlignment="1">
      <alignment horizontal="centerContinuous" vertical="center"/>
    </xf>
    <xf numFmtId="0" fontId="50" fillId="0" borderId="17" xfId="0" applyFont="1" applyFill="1" applyBorder="1" applyAlignment="1">
      <alignment horizontal="centerContinuous" vertical="center"/>
    </xf>
    <xf numFmtId="3" fontId="50" fillId="0" borderId="9" xfId="116" applyNumberFormat="1" applyFont="1" applyFill="1" applyBorder="1" applyAlignment="1">
      <alignment horizontal="centerContinuous" vertical="center"/>
    </xf>
    <xf numFmtId="3" fontId="50" fillId="0" borderId="10" xfId="116" applyNumberFormat="1" applyFont="1" applyFill="1" applyBorder="1" applyAlignment="1">
      <alignment horizontal="centerContinuous" vertical="center"/>
    </xf>
    <xf numFmtId="179" fontId="50" fillId="0" borderId="9" xfId="116" applyFont="1" applyFill="1" applyBorder="1" applyAlignment="1">
      <alignment horizontal="centerContinuous" vertical="center"/>
    </xf>
    <xf numFmtId="179" fontId="50" fillId="0" borderId="10" xfId="116" applyFont="1" applyFill="1" applyBorder="1" applyAlignment="1">
      <alignment horizontal="centerContinuous" vertical="center"/>
    </xf>
    <xf numFmtId="0" fontId="50" fillId="0" borderId="9" xfId="0" applyFont="1" applyFill="1" applyBorder="1" applyAlignment="1">
      <alignment horizontal="centerContinuous" vertical="center" wrapText="1"/>
    </xf>
    <xf numFmtId="3" fontId="50" fillId="0" borderId="20" xfId="116" applyNumberFormat="1" applyFont="1" applyFill="1" applyBorder="1" applyAlignment="1">
      <alignment horizontal="centerContinuous" vertical="center"/>
    </xf>
    <xf numFmtId="179" fontId="50" fillId="0" borderId="0" xfId="116" applyFont="1" applyFill="1" applyBorder="1" applyAlignment="1">
      <alignment horizontal="centerContinuous" vertical="center"/>
    </xf>
    <xf numFmtId="179" fontId="50" fillId="0" borderId="20" xfId="116" applyFont="1" applyFill="1" applyBorder="1" applyAlignment="1">
      <alignment horizontal="centerContinuous" vertical="center"/>
    </xf>
    <xf numFmtId="0" fontId="50" fillId="0" borderId="0" xfId="124" applyFont="1" applyFill="1" applyBorder="1" applyAlignment="1"/>
    <xf numFmtId="0" fontId="50" fillId="0" borderId="11" xfId="124" applyFont="1" applyFill="1" applyBorder="1" applyAlignment="1">
      <alignment horizontal="right"/>
    </xf>
    <xf numFmtId="3" fontId="50" fillId="0" borderId="11" xfId="124" applyNumberFormat="1" applyFont="1" applyFill="1" applyBorder="1" applyAlignment="1"/>
    <xf numFmtId="0" fontId="50" fillId="0" borderId="11" xfId="0" applyFont="1" applyFill="1" applyBorder="1" applyAlignment="1"/>
    <xf numFmtId="0" fontId="50" fillId="0" borderId="11" xfId="124" applyFont="1" applyFill="1" applyBorder="1" applyAlignment="1"/>
    <xf numFmtId="0" fontId="49" fillId="0" borderId="0" xfId="124" applyFont="1" applyFill="1" applyBorder="1" applyAlignment="1"/>
    <xf numFmtId="0" fontId="49" fillId="0" borderId="0" xfId="124" applyFont="1" applyFill="1" applyBorder="1" applyAlignment="1">
      <alignment horizontal="centerContinuous"/>
    </xf>
    <xf numFmtId="3" fontId="51" fillId="0" borderId="9" xfId="124" applyNumberFormat="1" applyFont="1" applyFill="1" applyBorder="1" applyAlignment="1">
      <alignment horizontal="right" vertical="center"/>
    </xf>
    <xf numFmtId="41" fontId="51" fillId="0" borderId="10" xfId="0" applyNumberFormat="1" applyFont="1" applyFill="1" applyBorder="1" applyAlignment="1">
      <alignment horizontal="right" vertical="center"/>
    </xf>
    <xf numFmtId="41" fontId="50" fillId="0" borderId="45" xfId="116" applyNumberFormat="1" applyFont="1" applyFill="1" applyBorder="1" applyAlignment="1">
      <alignment horizontal="right" vertical="center"/>
    </xf>
    <xf numFmtId="0" fontId="51" fillId="0" borderId="9" xfId="124" quotePrefix="1" applyNumberFormat="1" applyFont="1" applyFill="1" applyBorder="1" applyAlignment="1">
      <alignment horizontal="center" vertical="center"/>
    </xf>
    <xf numFmtId="3" fontId="50" fillId="0" borderId="0" xfId="116" applyNumberFormat="1" applyFont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/>
    </xf>
    <xf numFmtId="0" fontId="50" fillId="0" borderId="45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 shrinkToFit="1"/>
    </xf>
    <xf numFmtId="0" fontId="50" fillId="0" borderId="9" xfId="0" applyFont="1" applyBorder="1" applyAlignment="1">
      <alignment horizontal="center" vertical="center"/>
    </xf>
    <xf numFmtId="199" fontId="50" fillId="0" borderId="0" xfId="0" applyNumberFormat="1" applyFont="1" applyFill="1" applyBorder="1" applyAlignment="1">
      <alignment horizontal="center" vertical="center"/>
    </xf>
    <xf numFmtId="3" fontId="50" fillId="0" borderId="13" xfId="0" applyNumberFormat="1" applyFont="1" applyBorder="1" applyAlignment="1">
      <alignment horizontal="center" vertical="center" shrinkToFit="1"/>
    </xf>
    <xf numFmtId="3" fontId="61" fillId="0" borderId="8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9" xfId="0" applyNumberFormat="1" applyFont="1" applyBorder="1" applyAlignment="1">
      <alignment horizontal="center" vertical="center"/>
    </xf>
    <xf numFmtId="0" fontId="50" fillId="0" borderId="29" xfId="0" applyFont="1" applyBorder="1" applyAlignment="1">
      <alignment vertical="center"/>
    </xf>
    <xf numFmtId="0" fontId="49" fillId="0" borderId="0" xfId="133" applyFont="1" applyBorder="1" applyAlignment="1">
      <alignment horizontal="center"/>
    </xf>
    <xf numFmtId="0" fontId="51" fillId="0" borderId="0" xfId="0" quotePrefix="1" applyFont="1" applyFill="1" applyBorder="1" applyAlignment="1">
      <alignment horizontal="center" vertical="center"/>
    </xf>
    <xf numFmtId="0" fontId="51" fillId="0" borderId="8" xfId="382" quotePrefix="1" applyFont="1" applyFill="1" applyBorder="1" applyAlignment="1">
      <alignment horizontal="center" vertical="center"/>
    </xf>
    <xf numFmtId="0" fontId="50" fillId="0" borderId="9" xfId="0" applyFont="1" applyFill="1" applyBorder="1"/>
    <xf numFmtId="3" fontId="50" fillId="0" borderId="43" xfId="382" applyNumberFormat="1" applyFont="1" applyFill="1" applyBorder="1" applyAlignment="1">
      <alignment horizontal="center" vertical="center"/>
    </xf>
    <xf numFmtId="3" fontId="50" fillId="0" borderId="13" xfId="382" applyNumberFormat="1" applyFont="1" applyFill="1" applyBorder="1" applyAlignment="1">
      <alignment horizontal="center" vertical="center" shrinkToFit="1"/>
    </xf>
    <xf numFmtId="3" fontId="49" fillId="0" borderId="0" xfId="122" applyNumberFormat="1" applyFont="1" applyFill="1" applyBorder="1" applyAlignment="1">
      <alignment horizontal="center"/>
    </xf>
    <xf numFmtId="3" fontId="49" fillId="0" borderId="0" xfId="382" applyNumberFormat="1" applyFont="1" applyFill="1" applyBorder="1" applyAlignment="1">
      <alignment horizontal="centerContinuous"/>
    </xf>
    <xf numFmtId="3" fontId="50" fillId="0" borderId="0" xfId="382" applyNumberFormat="1" applyFont="1" applyFill="1" applyBorder="1"/>
    <xf numFmtId="3" fontId="50" fillId="0" borderId="0" xfId="382" applyNumberFormat="1" applyFont="1" applyFill="1" applyBorder="1" applyAlignment="1">
      <alignment horizontal="center" vertical="center"/>
    </xf>
    <xf numFmtId="3" fontId="50" fillId="0" borderId="0" xfId="382" applyNumberFormat="1" applyFont="1" applyFill="1" applyBorder="1" applyAlignment="1">
      <alignment horizontal="center" vertical="center" shrinkToFit="1"/>
    </xf>
    <xf numFmtId="3" fontId="50" fillId="0" borderId="0" xfId="122" applyNumberFormat="1" applyFont="1" applyFill="1" applyBorder="1" applyAlignment="1">
      <alignment vertical="center"/>
    </xf>
    <xf numFmtId="3" fontId="49" fillId="0" borderId="0" xfId="121" applyNumberFormat="1" applyFont="1" applyFill="1" applyBorder="1" applyAlignment="1">
      <alignment horizontal="centerContinuous"/>
    </xf>
    <xf numFmtId="3" fontId="50" fillId="0" borderId="0" xfId="121" applyNumberFormat="1" applyFont="1" applyFill="1" applyBorder="1" applyAlignment="1"/>
    <xf numFmtId="190" fontId="51" fillId="0" borderId="0" xfId="0" applyNumberFormat="1" applyFont="1" applyFill="1" applyBorder="1" applyAlignment="1">
      <alignment horizontal="center" vertical="center" wrapText="1"/>
    </xf>
    <xf numFmtId="3" fontId="50" fillId="0" borderId="0" xfId="121" applyNumberFormat="1" applyFont="1" applyFill="1" applyBorder="1" applyAlignment="1">
      <alignment vertical="center"/>
    </xf>
    <xf numFmtId="3" fontId="52" fillId="0" borderId="0" xfId="121" applyNumberFormat="1" applyFont="1" applyFill="1" applyBorder="1" applyAlignment="1">
      <alignment vertical="center"/>
    </xf>
    <xf numFmtId="3" fontId="52" fillId="0" borderId="0" xfId="121" applyNumberFormat="1" applyFont="1" applyFill="1" applyBorder="1"/>
    <xf numFmtId="0" fontId="50" fillId="0" borderId="0" xfId="0" applyFont="1" applyFill="1" applyAlignment="1">
      <alignment horizontal="center" vertical="center"/>
    </xf>
    <xf numFmtId="3" fontId="50" fillId="0" borderId="0" xfId="116" applyNumberFormat="1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vertical="center"/>
    </xf>
    <xf numFmtId="41" fontId="50" fillId="0" borderId="0" xfId="116" applyNumberFormat="1" applyFont="1" applyFill="1" applyBorder="1" applyAlignment="1">
      <alignment horizontal="center" vertical="center"/>
    </xf>
    <xf numFmtId="1" fontId="49" fillId="0" borderId="0" xfId="130" applyNumberFormat="1" applyFont="1" applyFill="1" applyBorder="1" applyAlignment="1">
      <alignment horizontal="centerContinuous"/>
    </xf>
    <xf numFmtId="1" fontId="50" fillId="0" borderId="0" xfId="130" applyNumberFormat="1" applyFont="1" applyFill="1" applyBorder="1" applyAlignment="1">
      <alignment horizontal="center"/>
    </xf>
    <xf numFmtId="1" fontId="50" fillId="0" borderId="0" xfId="116" applyNumberFormat="1" applyFont="1" applyFill="1" applyBorder="1" applyAlignment="1">
      <alignment horizontal="centerContinuous" vertical="center"/>
    </xf>
    <xf numFmtId="183" fontId="50" fillId="0" borderId="0" xfId="116" applyNumberFormat="1" applyFont="1" applyFill="1" applyBorder="1" applyAlignment="1">
      <alignment horizontal="left" vertical="center" shrinkToFit="1"/>
    </xf>
    <xf numFmtId="1" fontId="50" fillId="0" borderId="0" xfId="130" applyNumberFormat="1" applyFont="1" applyFill="1" applyBorder="1" applyAlignment="1">
      <alignment horizontal="center" vertical="center"/>
    </xf>
    <xf numFmtId="1" fontId="52" fillId="0" borderId="0" xfId="127" applyNumberFormat="1" applyFont="1" applyFill="1" applyBorder="1" applyAlignment="1">
      <alignment horizontal="center"/>
    </xf>
    <xf numFmtId="3" fontId="50" fillId="0" borderId="19" xfId="0" applyNumberFormat="1" applyFont="1" applyBorder="1" applyAlignment="1">
      <alignment horizontal="centerContinuous" vertical="center" shrinkToFit="1"/>
    </xf>
    <xf numFmtId="3" fontId="50" fillId="0" borderId="37" xfId="0" applyNumberFormat="1" applyFont="1" applyBorder="1" applyAlignment="1">
      <alignment vertical="center" shrinkToFit="1"/>
    </xf>
    <xf numFmtId="1" fontId="50" fillId="0" borderId="13" xfId="0" applyNumberFormat="1" applyFont="1" applyBorder="1" applyAlignment="1">
      <alignment horizontal="centerContinuous" vertical="center" shrinkToFit="1"/>
    </xf>
    <xf numFmtId="3" fontId="49" fillId="0" borderId="0" xfId="0" applyNumberFormat="1" applyFont="1" applyBorder="1" applyAlignment="1">
      <alignment horizontal="centerContinuous"/>
    </xf>
    <xf numFmtId="1" fontId="50" fillId="0" borderId="0" xfId="0" applyNumberFormat="1" applyFont="1" applyFill="1" applyBorder="1" applyAlignment="1" applyProtection="1">
      <alignment horizontal="center" vertical="center" shrinkToFit="1"/>
    </xf>
    <xf numFmtId="3" fontId="49" fillId="0" borderId="0" xfId="0" applyNumberFormat="1" applyFont="1" applyFill="1" applyBorder="1" applyAlignment="1">
      <alignment horizontal="centerContinuous"/>
    </xf>
    <xf numFmtId="3" fontId="50" fillId="0" borderId="0" xfId="0" applyNumberFormat="1" applyFont="1" applyFill="1" applyBorder="1" applyAlignment="1">
      <alignment horizontal="centerContinuous" vertical="center" shrinkToFit="1"/>
    </xf>
    <xf numFmtId="3" fontId="50" fillId="0" borderId="0" xfId="0" applyNumberFormat="1" applyFont="1" applyFill="1" applyBorder="1" applyAlignment="1">
      <alignment vertical="center" shrinkToFit="1"/>
    </xf>
    <xf numFmtId="3" fontId="50" fillId="0" borderId="0" xfId="0" applyNumberFormat="1" applyFont="1" applyFill="1" applyBorder="1" applyAlignment="1">
      <alignment horizontal="center" vertical="center"/>
    </xf>
    <xf numFmtId="3" fontId="52" fillId="0" borderId="0" xfId="0" applyNumberFormat="1" applyFont="1" applyFill="1" applyBorder="1" applyAlignment="1">
      <alignment horizontal="center"/>
    </xf>
    <xf numFmtId="1" fontId="49" fillId="0" borderId="0" xfId="0" applyNumberFormat="1" applyFont="1" applyFill="1" applyBorder="1" applyAlignment="1">
      <alignment horizontal="center"/>
    </xf>
    <xf numFmtId="0" fontId="50" fillId="0" borderId="0" xfId="0" applyFont="1" applyFill="1" applyBorder="1" applyAlignment="1">
      <alignment horizontal="center" vertical="center" shrinkToFit="1"/>
    </xf>
    <xf numFmtId="3" fontId="50" fillId="0" borderId="0" xfId="0" applyNumberFormat="1" applyFont="1" applyFill="1" applyBorder="1" applyAlignment="1">
      <alignment horizontal="center" vertical="center" shrinkToFit="1"/>
    </xf>
    <xf numFmtId="1" fontId="50" fillId="0" borderId="0" xfId="0" applyNumberFormat="1" applyFont="1" applyFill="1" applyBorder="1" applyAlignment="1">
      <alignment horizontal="centerContinuous" vertical="center" shrinkToFit="1"/>
    </xf>
    <xf numFmtId="3" fontId="50" fillId="0" borderId="0" xfId="0" applyNumberFormat="1" applyFont="1" applyFill="1" applyBorder="1" applyAlignment="1">
      <alignment vertical="center"/>
    </xf>
    <xf numFmtId="3" fontId="57" fillId="0" borderId="0" xfId="0" applyNumberFormat="1" applyFont="1" applyFill="1" applyBorder="1" applyAlignment="1">
      <alignment horizontal="center"/>
    </xf>
    <xf numFmtId="3" fontId="53" fillId="0" borderId="0" xfId="0" applyNumberFormat="1" applyFont="1" applyFill="1" applyBorder="1" applyAlignment="1">
      <alignment horizontal="center"/>
    </xf>
    <xf numFmtId="3" fontId="61" fillId="0" borderId="37" xfId="0" applyNumberFormat="1" applyFont="1" applyBorder="1" applyAlignment="1">
      <alignment horizontal="center" vertical="center"/>
    </xf>
    <xf numFmtId="3" fontId="61" fillId="0" borderId="0" xfId="0" applyNumberFormat="1" applyFont="1" applyFill="1" applyBorder="1" applyAlignment="1">
      <alignment horizontal="center"/>
    </xf>
    <xf numFmtId="3" fontId="61" fillId="0" borderId="46" xfId="0" applyNumberFormat="1" applyFont="1" applyBorder="1" applyAlignment="1">
      <alignment horizontal="centerContinuous" vertical="center"/>
    </xf>
    <xf numFmtId="3" fontId="61" fillId="0" borderId="47" xfId="0" applyNumberFormat="1" applyFont="1" applyBorder="1" applyAlignment="1">
      <alignment horizontal="centerContinuous" vertical="center"/>
    </xf>
    <xf numFmtId="3" fontId="61" fillId="0" borderId="37" xfId="0" applyNumberFormat="1" applyFont="1" applyBorder="1" applyAlignment="1">
      <alignment horizontal="centerContinuous" vertical="center"/>
    </xf>
    <xf numFmtId="3" fontId="61" fillId="0" borderId="46" xfId="0" applyNumberFormat="1" applyFont="1" applyBorder="1" applyAlignment="1">
      <alignment horizontal="center" vertical="center"/>
    </xf>
    <xf numFmtId="3" fontId="58" fillId="0" borderId="0" xfId="0" applyNumberFormat="1" applyFont="1" applyFill="1" applyBorder="1" applyAlignment="1">
      <alignment horizontal="centerContinuous"/>
    </xf>
    <xf numFmtId="3" fontId="61" fillId="0" borderId="0" xfId="0" applyNumberFormat="1" applyFont="1" applyFill="1" applyBorder="1" applyAlignment="1">
      <alignment vertical="center"/>
    </xf>
    <xf numFmtId="183" fontId="50" fillId="0" borderId="0" xfId="116" applyNumberFormat="1" applyFont="1" applyFill="1" applyBorder="1" applyAlignment="1">
      <alignment horizontal="centerContinuous" vertical="center" shrinkToFit="1"/>
    </xf>
    <xf numFmtId="3" fontId="61" fillId="0" borderId="0" xfId="0" applyNumberFormat="1" applyFont="1" applyFill="1" applyBorder="1" applyAlignment="1">
      <alignment horizontal="center" vertical="center"/>
    </xf>
    <xf numFmtId="3" fontId="61" fillId="0" borderId="0" xfId="0" applyNumberFormat="1" applyFont="1" applyFill="1" applyBorder="1" applyAlignment="1">
      <alignment horizontal="centerContinuous" vertical="center"/>
    </xf>
    <xf numFmtId="3" fontId="63" fillId="0" borderId="0" xfId="0" applyNumberFormat="1" applyFont="1" applyFill="1" applyBorder="1" applyAlignment="1">
      <alignment horizontal="center"/>
    </xf>
    <xf numFmtId="3" fontId="59" fillId="0" borderId="0" xfId="0" applyNumberFormat="1" applyFont="1" applyFill="1" applyBorder="1"/>
    <xf numFmtId="0" fontId="53" fillId="0" borderId="0" xfId="0" applyFont="1" applyFill="1" applyBorder="1"/>
    <xf numFmtId="183" fontId="50" fillId="0" borderId="37" xfId="116" applyNumberFormat="1" applyFont="1" applyBorder="1" applyAlignment="1">
      <alignment horizontal="center" vertical="center" shrinkToFit="1"/>
    </xf>
    <xf numFmtId="179" fontId="50" fillId="0" borderId="37" xfId="116" applyFont="1" applyBorder="1" applyAlignment="1">
      <alignment horizontal="centerContinuous" vertical="center" shrinkToFit="1"/>
    </xf>
    <xf numFmtId="0" fontId="50" fillId="0" borderId="46" xfId="0" applyFont="1" applyBorder="1" applyAlignment="1">
      <alignment horizontal="center" vertical="center" shrinkToFit="1"/>
    </xf>
    <xf numFmtId="189" fontId="50" fillId="0" borderId="0" xfId="0" applyNumberFormat="1" applyFont="1" applyFill="1" applyBorder="1" applyAlignment="1">
      <alignment horizontal="center" vertical="center"/>
    </xf>
    <xf numFmtId="3" fontId="52" fillId="0" borderId="0" xfId="0" applyNumberFormat="1" applyFont="1" applyFill="1" applyBorder="1"/>
    <xf numFmtId="0" fontId="50" fillId="0" borderId="0" xfId="0" applyFont="1" applyFill="1" applyBorder="1" applyAlignment="1">
      <alignment horizontal="centerContinuous" vertical="center" shrinkToFit="1"/>
    </xf>
    <xf numFmtId="189" fontId="50" fillId="0" borderId="0" xfId="116" quotePrefix="1" applyNumberFormat="1" applyFont="1" applyFill="1" applyBorder="1" applyAlignment="1">
      <alignment horizontal="center" vertical="center" shrinkToFit="1"/>
    </xf>
    <xf numFmtId="189" fontId="50" fillId="0" borderId="0" xfId="124" applyNumberFormat="1" applyFont="1" applyFill="1" applyBorder="1" applyAlignment="1">
      <alignment horizontal="center" vertical="center"/>
    </xf>
    <xf numFmtId="3" fontId="53" fillId="0" borderId="0" xfId="0" applyNumberFormat="1" applyFont="1" applyFill="1" applyBorder="1"/>
    <xf numFmtId="179" fontId="50" fillId="0" borderId="0" xfId="116" applyFont="1" applyBorder="1" applyAlignment="1">
      <alignment horizontal="centerContinuous" vertical="center" shrinkToFit="1"/>
    </xf>
    <xf numFmtId="202" fontId="51" fillId="0" borderId="0" xfId="133" applyNumberFormat="1" applyFont="1" applyFill="1" applyBorder="1" applyAlignment="1">
      <alignment horizontal="center" vertical="center"/>
    </xf>
    <xf numFmtId="0" fontId="51" fillId="0" borderId="8" xfId="133" applyFont="1" applyFill="1" applyBorder="1" applyAlignment="1">
      <alignment horizontal="center" vertical="center"/>
    </xf>
    <xf numFmtId="0" fontId="51" fillId="0" borderId="10" xfId="133" applyFont="1" applyFill="1" applyBorder="1" applyAlignment="1">
      <alignment horizontal="center" vertical="center"/>
    </xf>
    <xf numFmtId="202" fontId="50" fillId="0" borderId="8" xfId="133" applyNumberFormat="1" applyFont="1" applyBorder="1" applyAlignment="1">
      <alignment horizontal="center" vertical="center"/>
    </xf>
    <xf numFmtId="202" fontId="50" fillId="0" borderId="10" xfId="133" applyNumberFormat="1" applyFont="1" applyBorder="1" applyAlignment="1">
      <alignment horizontal="center" vertical="center"/>
    </xf>
    <xf numFmtId="179" fontId="50" fillId="0" borderId="0" xfId="116" applyFont="1" applyBorder="1" applyAlignment="1">
      <alignment horizontal="centerContinuous" vertical="center"/>
    </xf>
    <xf numFmtId="3" fontId="50" fillId="0" borderId="0" xfId="126" applyNumberFormat="1" applyFont="1" applyBorder="1" applyAlignment="1">
      <alignment horizontal="center" vertical="center"/>
    </xf>
    <xf numFmtId="179" fontId="50" fillId="0" borderId="43" xfId="116" applyFont="1" applyBorder="1" applyAlignment="1">
      <alignment horizontal="center" vertical="center"/>
    </xf>
    <xf numFmtId="179" fontId="50" fillId="0" borderId="13" xfId="116" applyFont="1" applyBorder="1" applyAlignment="1">
      <alignment horizontal="center" vertical="center" shrinkToFit="1"/>
    </xf>
    <xf numFmtId="179" fontId="50" fillId="0" borderId="45" xfId="116" applyFont="1" applyBorder="1" applyAlignment="1">
      <alignment horizontal="center" vertical="center"/>
    </xf>
    <xf numFmtId="179" fontId="50" fillId="0" borderId="8" xfId="116" applyFont="1" applyBorder="1" applyAlignment="1">
      <alignment horizontal="center" vertical="center" shrinkToFit="1"/>
    </xf>
    <xf numFmtId="179" fontId="50" fillId="0" borderId="10" xfId="116" applyFont="1" applyBorder="1" applyAlignment="1">
      <alignment horizontal="center" vertical="center" shrinkToFit="1"/>
    </xf>
    <xf numFmtId="0" fontId="49" fillId="0" borderId="0" xfId="131" applyNumberFormat="1" applyFont="1" applyAlignment="1">
      <alignment horizontal="centerContinuous"/>
    </xf>
    <xf numFmtId="0" fontId="49" fillId="0" borderId="0" xfId="131" applyNumberFormat="1" applyFont="1" applyBorder="1" applyAlignment="1">
      <alignment horizontal="centerContinuous"/>
    </xf>
    <xf numFmtId="0" fontId="49" fillId="0" borderId="0" xfId="131" applyNumberFormat="1" applyFont="1" applyBorder="1" applyAlignment="1"/>
    <xf numFmtId="0" fontId="50" fillId="0" borderId="11" xfId="0" applyFont="1" applyBorder="1" applyAlignment="1"/>
    <xf numFmtId="1" fontId="50" fillId="0" borderId="11" xfId="0" applyNumberFormat="1" applyFont="1" applyBorder="1" applyAlignment="1"/>
    <xf numFmtId="0" fontId="50" fillId="0" borderId="0" xfId="0" applyFont="1" applyBorder="1" applyAlignment="1"/>
    <xf numFmtId="1" fontId="50" fillId="0" borderId="9" xfId="0" applyNumberFormat="1" applyFont="1" applyBorder="1" applyAlignment="1">
      <alignment horizontal="centerContinuous" vertical="center" wrapText="1"/>
    </xf>
    <xf numFmtId="0" fontId="50" fillId="0" borderId="30" xfId="0" applyFont="1" applyBorder="1" applyAlignment="1">
      <alignment horizontal="centerContinuous" vertical="center" wrapText="1" shrinkToFit="1"/>
    </xf>
    <xf numFmtId="0" fontId="50" fillId="0" borderId="9" xfId="0" applyFont="1" applyBorder="1" applyAlignment="1">
      <alignment horizontal="centerContinuous" vertical="center" wrapText="1"/>
    </xf>
    <xf numFmtId="0" fontId="50" fillId="0" borderId="13" xfId="0" applyFont="1" applyBorder="1" applyAlignment="1">
      <alignment horizontal="centerContinuous" vertical="center" wrapText="1"/>
    </xf>
    <xf numFmtId="1" fontId="50" fillId="0" borderId="17" xfId="0" applyNumberFormat="1" applyFont="1" applyBorder="1" applyAlignment="1">
      <alignment horizontal="centerContinuous" vertical="center"/>
    </xf>
    <xf numFmtId="0" fontId="50" fillId="0" borderId="17" xfId="0" applyFont="1" applyBorder="1" applyAlignment="1">
      <alignment horizontal="centerContinuous" vertical="center"/>
    </xf>
    <xf numFmtId="1" fontId="50" fillId="0" borderId="15" xfId="0" applyNumberFormat="1" applyFont="1" applyBorder="1" applyAlignment="1">
      <alignment horizontal="centerContinuous" vertical="center"/>
    </xf>
    <xf numFmtId="1" fontId="50" fillId="0" borderId="21" xfId="0" applyNumberFormat="1" applyFont="1" applyBorder="1" applyAlignment="1">
      <alignment horizontal="centerContinuous" vertical="center"/>
    </xf>
    <xf numFmtId="0" fontId="50" fillId="0" borderId="21" xfId="0" applyFont="1" applyBorder="1" applyAlignment="1">
      <alignment horizontal="centerContinuous" vertical="center"/>
    </xf>
    <xf numFmtId="1" fontId="50" fillId="0" borderId="10" xfId="0" applyNumberFormat="1" applyFont="1" applyBorder="1" applyAlignment="1">
      <alignment horizontal="centerContinuous" vertical="center"/>
    </xf>
    <xf numFmtId="1" fontId="50" fillId="0" borderId="0" xfId="0" applyNumberFormat="1" applyFont="1" applyBorder="1" applyAlignment="1">
      <alignment horizontal="centerContinuous" vertical="center"/>
    </xf>
    <xf numFmtId="0" fontId="50" fillId="0" borderId="8" xfId="0" quotePrefix="1" applyNumberFormat="1" applyFont="1" applyBorder="1" applyAlignment="1">
      <alignment horizontal="center" vertical="center"/>
    </xf>
    <xf numFmtId="41" fontId="50" fillId="0" borderId="0" xfId="0" applyNumberFormat="1" applyFont="1" applyBorder="1" applyAlignment="1">
      <alignment vertical="center"/>
    </xf>
    <xf numFmtId="41" fontId="50" fillId="0" borderId="0" xfId="0" applyNumberFormat="1" applyFont="1" applyBorder="1" applyAlignment="1">
      <alignment horizontal="right" vertical="center"/>
    </xf>
    <xf numFmtId="41" fontId="50" fillId="0" borderId="0" xfId="0" applyNumberFormat="1" applyFont="1" applyBorder="1" applyAlignment="1">
      <alignment horizontal="center" vertical="center"/>
    </xf>
    <xf numFmtId="3" fontId="50" fillId="0" borderId="0" xfId="0" applyNumberFormat="1" applyFont="1" applyBorder="1" applyAlignment="1">
      <alignment horizontal="right" vertical="center"/>
    </xf>
    <xf numFmtId="0" fontId="51" fillId="0" borderId="10" xfId="0" quotePrefix="1" applyNumberFormat="1" applyFont="1" applyFill="1" applyBorder="1" applyAlignment="1">
      <alignment horizontal="center" vertical="center"/>
    </xf>
    <xf numFmtId="41" fontId="50" fillId="0" borderId="9" xfId="0" applyNumberFormat="1" applyFont="1" applyFill="1" applyBorder="1" applyAlignment="1">
      <alignment horizontal="center" vertical="center"/>
    </xf>
    <xf numFmtId="3" fontId="51" fillId="0" borderId="0" xfId="0" applyNumberFormat="1" applyFont="1" applyFill="1" applyBorder="1" applyAlignment="1">
      <alignment horizontal="right" vertical="center"/>
    </xf>
    <xf numFmtId="0" fontId="50" fillId="0" borderId="0" xfId="131" applyNumberFormat="1" applyFont="1" applyAlignment="1">
      <alignment vertical="center"/>
    </xf>
    <xf numFmtId="0" fontId="50" fillId="0" borderId="0" xfId="131" applyNumberFormat="1" applyFont="1" applyBorder="1" applyAlignment="1">
      <alignment horizontal="left" vertical="center"/>
    </xf>
    <xf numFmtId="187" fontId="50" fillId="0" borderId="0" xfId="131" applyNumberFormat="1" applyFont="1" applyAlignment="1">
      <alignment vertical="center"/>
    </xf>
    <xf numFmtId="0" fontId="50" fillId="0" borderId="0" xfId="131" applyNumberFormat="1" applyFont="1" applyBorder="1" applyAlignment="1">
      <alignment vertical="center"/>
    </xf>
    <xf numFmtId="0" fontId="52" fillId="0" borderId="0" xfId="131" applyNumberFormat="1" applyFont="1" applyAlignment="1">
      <alignment horizontal="centerContinuous"/>
    </xf>
    <xf numFmtId="0" fontId="52" fillId="0" borderId="0" xfId="131" applyNumberFormat="1" applyFont="1"/>
    <xf numFmtId="0" fontId="52" fillId="0" borderId="0" xfId="131" applyNumberFormat="1" applyFont="1" applyBorder="1" applyAlignment="1">
      <alignment horizontal="left"/>
    </xf>
    <xf numFmtId="187" fontId="52" fillId="0" borderId="0" xfId="131" applyNumberFormat="1" applyFont="1"/>
    <xf numFmtId="0" fontId="67" fillId="0" borderId="0" xfId="131" applyNumberFormat="1" applyFont="1"/>
    <xf numFmtId="0" fontId="67" fillId="0" borderId="0" xfId="131" applyNumberFormat="1" applyFont="1" applyBorder="1"/>
    <xf numFmtId="0" fontId="52" fillId="0" borderId="0" xfId="131" applyNumberFormat="1" applyFont="1" applyBorder="1"/>
    <xf numFmtId="0" fontId="52" fillId="0" borderId="0" xfId="131" quotePrefix="1" applyNumberFormat="1" applyFont="1"/>
    <xf numFmtId="0" fontId="51" fillId="0" borderId="0" xfId="0" quotePrefix="1" applyNumberFormat="1" applyFont="1" applyFill="1" applyBorder="1" applyAlignment="1">
      <alignment horizontal="center" vertical="center"/>
    </xf>
    <xf numFmtId="0" fontId="50" fillId="0" borderId="0" xfId="0" quotePrefix="1" applyNumberFormat="1" applyFont="1" applyBorder="1" applyAlignment="1">
      <alignment horizontal="center" vertical="center"/>
    </xf>
    <xf numFmtId="0" fontId="51" fillId="0" borderId="9" xfId="0" quotePrefix="1" applyNumberFormat="1" applyFont="1" applyFill="1" applyBorder="1" applyAlignment="1">
      <alignment horizontal="center" vertical="center"/>
    </xf>
    <xf numFmtId="0" fontId="50" fillId="0" borderId="45" xfId="0" applyFont="1" applyBorder="1" applyAlignment="1">
      <alignment horizontal="centerContinuous" vertical="center"/>
    </xf>
    <xf numFmtId="41" fontId="50" fillId="0" borderId="8" xfId="0" applyNumberFormat="1" applyFont="1" applyBorder="1" applyAlignment="1">
      <alignment horizontal="right" vertical="center"/>
    </xf>
    <xf numFmtId="41" fontId="50" fillId="0" borderId="10" xfId="0" applyNumberFormat="1" applyFont="1" applyFill="1" applyBorder="1" applyAlignment="1">
      <alignment horizontal="right" vertical="center"/>
    </xf>
    <xf numFmtId="41" fontId="50" fillId="0" borderId="9" xfId="0" applyNumberFormat="1" applyFont="1" applyFill="1" applyBorder="1" applyAlignment="1">
      <alignment vertical="center"/>
    </xf>
    <xf numFmtId="0" fontId="51" fillId="0" borderId="8" xfId="0" quotePrefix="1" applyNumberFormat="1" applyFont="1" applyFill="1" applyBorder="1" applyAlignment="1">
      <alignment horizontal="center" vertical="center"/>
    </xf>
    <xf numFmtId="41" fontId="50" fillId="0" borderId="0" xfId="0" applyNumberFormat="1" applyFont="1" applyFill="1" applyBorder="1" applyAlignment="1">
      <alignment vertical="center"/>
    </xf>
    <xf numFmtId="41" fontId="50" fillId="0" borderId="0" xfId="0" applyNumberFormat="1" applyFont="1" applyFill="1" applyBorder="1" applyAlignment="1">
      <alignment horizontal="center" vertical="center"/>
    </xf>
    <xf numFmtId="0" fontId="49" fillId="0" borderId="0" xfId="0" applyFont="1" applyBorder="1" applyAlignment="1">
      <alignment horizontal="center"/>
    </xf>
    <xf numFmtId="0" fontId="49" fillId="0" borderId="0" xfId="122" applyFont="1" applyBorder="1" applyAlignment="1">
      <alignment horizontal="center"/>
    </xf>
    <xf numFmtId="3" fontId="50" fillId="0" borderId="0" xfId="116" applyNumberFormat="1" applyFont="1" applyBorder="1" applyAlignment="1">
      <alignment horizontal="center" vertical="center" wrapText="1"/>
    </xf>
    <xf numFmtId="208" fontId="50" fillId="0" borderId="0" xfId="377" quotePrefix="1" applyNumberFormat="1" applyFont="1" applyFill="1" applyBorder="1" applyAlignment="1">
      <alignment horizontal="right" vertical="center"/>
    </xf>
    <xf numFmtId="193" fontId="51" fillId="0" borderId="9" xfId="0" applyNumberFormat="1" applyFont="1" applyFill="1" applyBorder="1" applyAlignment="1">
      <alignment horizontal="center" vertical="center"/>
    </xf>
    <xf numFmtId="3" fontId="61" fillId="0" borderId="14" xfId="0" applyNumberFormat="1" applyFont="1" applyFill="1" applyBorder="1" applyAlignment="1">
      <alignment horizontal="left" vertical="center"/>
    </xf>
    <xf numFmtId="205" fontId="62" fillId="0" borderId="9" xfId="378" applyNumberFormat="1" applyFont="1" applyFill="1" applyBorder="1" applyAlignment="1">
      <alignment vertical="center"/>
    </xf>
    <xf numFmtId="3" fontId="61" fillId="0" borderId="15" xfId="0" applyNumberFormat="1" applyFont="1" applyFill="1" applyBorder="1" applyAlignment="1">
      <alignment horizontal="centerContinuous" vertical="center"/>
    </xf>
    <xf numFmtId="194" fontId="50" fillId="0" borderId="0" xfId="0" applyNumberFormat="1" applyFont="1" applyFill="1" applyBorder="1" applyAlignment="1">
      <alignment horizontal="right" vertical="center" indent="1"/>
    </xf>
    <xf numFmtId="3" fontId="61" fillId="0" borderId="21" xfId="0" applyNumberFormat="1" applyFont="1" applyFill="1" applyBorder="1" applyAlignment="1">
      <alignment horizontal="centerContinuous" vertical="center"/>
    </xf>
    <xf numFmtId="206" fontId="62" fillId="0" borderId="9" xfId="377" applyNumberFormat="1" applyFont="1" applyFill="1" applyBorder="1" applyAlignment="1">
      <alignment horizontal="right" vertical="center" indent="1"/>
    </xf>
    <xf numFmtId="0" fontId="50" fillId="0" borderId="11" xfId="129" applyFont="1" applyFill="1" applyBorder="1" applyAlignment="1">
      <alignment horizontal="right"/>
    </xf>
    <xf numFmtId="0" fontId="53" fillId="0" borderId="0" xfId="0" applyFont="1" applyFill="1" applyAlignment="1">
      <alignment horizontal="center"/>
    </xf>
    <xf numFmtId="3" fontId="53" fillId="0" borderId="0" xfId="0" applyNumberFormat="1" applyFont="1" applyFill="1" applyAlignment="1">
      <alignment horizontal="center"/>
    </xf>
    <xf numFmtId="3" fontId="61" fillId="0" borderId="10" xfId="0" applyNumberFormat="1" applyFont="1" applyFill="1" applyBorder="1" applyAlignment="1">
      <alignment horizontal="centerContinuous" vertical="center"/>
    </xf>
    <xf numFmtId="3" fontId="50" fillId="0" borderId="11" xfId="129" applyNumberFormat="1" applyFont="1" applyFill="1" applyBorder="1" applyAlignment="1">
      <alignment horizontal="center"/>
    </xf>
    <xf numFmtId="0" fontId="50" fillId="0" borderId="0" xfId="129" applyFont="1" applyFill="1" applyBorder="1" applyAlignment="1"/>
    <xf numFmtId="207" fontId="51" fillId="0" borderId="0" xfId="381" quotePrefix="1" applyNumberFormat="1" applyFont="1" applyFill="1" applyBorder="1" applyAlignment="1">
      <alignment horizontal="right" vertical="center" indent="1"/>
    </xf>
    <xf numFmtId="3" fontId="51" fillId="0" borderId="9" xfId="116" quotePrefix="1" applyNumberFormat="1" applyFont="1" applyFill="1" applyBorder="1" applyAlignment="1">
      <alignment horizontal="center" vertical="center"/>
    </xf>
    <xf numFmtId="41" fontId="51" fillId="0" borderId="13" xfId="0" applyNumberFormat="1" applyFont="1" applyFill="1" applyBorder="1" applyAlignment="1">
      <alignment horizontal="right" vertical="center"/>
    </xf>
    <xf numFmtId="3" fontId="61" fillId="0" borderId="15" xfId="0" applyNumberFormat="1" applyFont="1" applyFill="1" applyBorder="1" applyAlignment="1">
      <alignment horizontal="center" vertical="center"/>
    </xf>
    <xf numFmtId="3" fontId="55" fillId="0" borderId="0" xfId="379" applyNumberFormat="1" applyFont="1" applyBorder="1" applyAlignment="1">
      <alignment horizontal="right" indent="1"/>
    </xf>
    <xf numFmtId="197" fontId="50" fillId="0" borderId="0" xfId="116" applyNumberFormat="1" applyFont="1" applyFill="1" applyBorder="1" applyAlignment="1">
      <alignment horizontal="right" vertical="center" wrapText="1" indent="1"/>
    </xf>
    <xf numFmtId="41" fontId="51" fillId="0" borderId="9" xfId="124" applyNumberFormat="1" applyFont="1" applyFill="1" applyBorder="1" applyAlignment="1">
      <alignment horizontal="right" vertical="center"/>
    </xf>
    <xf numFmtId="201" fontId="51" fillId="0" borderId="9" xfId="124" quotePrefix="1" applyNumberFormat="1" applyFont="1" applyFill="1" applyBorder="1" applyAlignment="1">
      <alignment horizontal="center" vertical="center"/>
    </xf>
    <xf numFmtId="207" fontId="50" fillId="0" borderId="0" xfId="382" quotePrefix="1" applyNumberFormat="1" applyFont="1" applyFill="1" applyBorder="1" applyAlignment="1">
      <alignment horizontal="right" vertical="center" indent="1"/>
    </xf>
    <xf numFmtId="3" fontId="61" fillId="0" borderId="23" xfId="0" applyNumberFormat="1" applyFont="1" applyFill="1" applyBorder="1" applyAlignment="1">
      <alignment horizontal="centerContinuous" vertical="center"/>
    </xf>
    <xf numFmtId="3" fontId="50" fillId="0" borderId="15" xfId="0" applyNumberFormat="1" applyFont="1" applyFill="1" applyBorder="1" applyAlignment="1">
      <alignment horizontal="left" vertical="center"/>
    </xf>
    <xf numFmtId="3" fontId="50" fillId="0" borderId="21" xfId="0" applyNumberFormat="1" applyFont="1" applyFill="1" applyBorder="1" applyAlignment="1">
      <alignment horizontal="center" vertical="center"/>
    </xf>
    <xf numFmtId="3" fontId="50" fillId="0" borderId="44" xfId="0" applyNumberFormat="1" applyFont="1" applyFill="1" applyBorder="1" applyAlignment="1">
      <alignment horizontal="center" vertical="center"/>
    </xf>
    <xf numFmtId="194" fontId="51" fillId="0" borderId="9" xfId="124" applyNumberFormat="1" applyFont="1" applyFill="1" applyBorder="1" applyAlignment="1">
      <alignment horizontal="center" vertical="center"/>
    </xf>
    <xf numFmtId="185" fontId="51" fillId="0" borderId="9" xfId="116" quotePrefix="1" applyNumberFormat="1" applyFont="1" applyFill="1" applyBorder="1" applyAlignment="1">
      <alignment horizontal="center" vertical="center"/>
    </xf>
    <xf numFmtId="192" fontId="51" fillId="0" borderId="9" xfId="116" applyNumberFormat="1" applyFont="1" applyFill="1" applyBorder="1" applyAlignment="1">
      <alignment horizontal="right" vertical="center"/>
    </xf>
    <xf numFmtId="189" fontId="51" fillId="0" borderId="9" xfId="0" applyNumberFormat="1" applyFont="1" applyFill="1" applyBorder="1" applyAlignment="1">
      <alignment horizontal="center" vertical="center"/>
    </xf>
    <xf numFmtId="3" fontId="60" fillId="0" borderId="0" xfId="0" applyNumberFormat="1" applyFont="1" applyFill="1" applyAlignment="1">
      <alignment horizontal="centerContinuous"/>
    </xf>
    <xf numFmtId="3" fontId="61" fillId="0" borderId="9" xfId="0" applyNumberFormat="1" applyFont="1" applyFill="1" applyBorder="1" applyAlignment="1">
      <alignment horizontal="center" vertical="center"/>
    </xf>
    <xf numFmtId="194" fontId="50" fillId="0" borderId="10" xfId="0" applyNumberFormat="1" applyFont="1" applyFill="1" applyBorder="1" applyAlignment="1">
      <alignment horizontal="right" vertical="center" indent="1"/>
    </xf>
    <xf numFmtId="0" fontId="62" fillId="0" borderId="0" xfId="0" applyNumberFormat="1" applyFont="1" applyFill="1"/>
    <xf numFmtId="189" fontId="51" fillId="0" borderId="0" xfId="0" applyNumberFormat="1" applyFont="1" applyFill="1" applyBorder="1" applyAlignment="1">
      <alignment horizontal="center" vertical="center"/>
    </xf>
    <xf numFmtId="192" fontId="51" fillId="0" borderId="10" xfId="116" applyNumberFormat="1" applyFont="1" applyFill="1" applyBorder="1" applyAlignment="1">
      <alignment horizontal="right" vertical="center"/>
    </xf>
    <xf numFmtId="3" fontId="49" fillId="0" borderId="0" xfId="129" applyNumberFormat="1" applyFont="1" applyFill="1" applyAlignment="1">
      <alignment horizontal="centerContinuous"/>
    </xf>
    <xf numFmtId="0" fontId="49" fillId="0" borderId="0" xfId="129" applyFont="1" applyFill="1" applyBorder="1" applyAlignment="1"/>
    <xf numFmtId="0" fontId="50" fillId="0" borderId="11" xfId="129" applyFont="1" applyFill="1" applyBorder="1" applyAlignment="1">
      <alignment horizontal="left"/>
    </xf>
    <xf numFmtId="183" fontId="50" fillId="0" borderId="11" xfId="129" applyNumberFormat="1" applyFont="1" applyFill="1" applyBorder="1" applyAlignment="1">
      <alignment horizontal="center"/>
    </xf>
    <xf numFmtId="0" fontId="50" fillId="0" borderId="11" xfId="129" applyFont="1" applyFill="1" applyBorder="1" applyAlignment="1">
      <alignment horizontal="center"/>
    </xf>
    <xf numFmtId="0" fontId="50" fillId="0" borderId="9" xfId="122" applyFont="1" applyFill="1" applyBorder="1" applyAlignment="1">
      <alignment horizontal="right" vertical="center"/>
    </xf>
    <xf numFmtId="3" fontId="61" fillId="0" borderId="9" xfId="0" applyNumberFormat="1" applyFont="1" applyFill="1" applyBorder="1" applyAlignment="1">
      <alignment horizontal="centerContinuous" vertical="center"/>
    </xf>
    <xf numFmtId="194" fontId="50" fillId="0" borderId="12" xfId="0" applyNumberFormat="1" applyFont="1" applyFill="1" applyBorder="1" applyAlignment="1">
      <alignment horizontal="right" vertical="center" indent="1"/>
    </xf>
    <xf numFmtId="197" fontId="50" fillId="0" borderId="9" xfId="116" applyNumberFormat="1" applyFont="1" applyFill="1" applyBorder="1" applyAlignment="1">
      <alignment horizontal="right" vertical="center" wrapText="1" indent="1"/>
    </xf>
    <xf numFmtId="194" fontId="50" fillId="0" borderId="0" xfId="0" applyNumberFormat="1" applyFont="1" applyBorder="1" applyAlignment="1">
      <alignment horizontal="right" vertical="center" indent="1"/>
    </xf>
    <xf numFmtId="194" fontId="51" fillId="0" borderId="9" xfId="0" applyNumberFormat="1" applyFont="1" applyFill="1" applyBorder="1" applyAlignment="1">
      <alignment horizontal="center" vertical="center"/>
    </xf>
    <xf numFmtId="200" fontId="51" fillId="0" borderId="9" xfId="0" applyNumberFormat="1" applyFont="1" applyFill="1" applyBorder="1" applyAlignment="1">
      <alignment horizontal="center" vertical="center"/>
    </xf>
    <xf numFmtId="194" fontId="50" fillId="0" borderId="9" xfId="0" applyNumberFormat="1" applyFont="1" applyFill="1" applyBorder="1" applyAlignment="1">
      <alignment horizontal="right" vertical="center" indent="1"/>
    </xf>
    <xf numFmtId="199" fontId="50" fillId="0" borderId="17" xfId="0" applyNumberFormat="1" applyFont="1" applyFill="1" applyBorder="1" applyAlignment="1">
      <alignment horizontal="center" vertical="center"/>
    </xf>
    <xf numFmtId="199" fontId="50" fillId="0" borderId="15" xfId="0" applyNumberFormat="1" applyFont="1" applyFill="1" applyBorder="1" applyAlignment="1">
      <alignment horizontal="center" vertical="center"/>
    </xf>
    <xf numFmtId="193" fontId="51" fillId="0" borderId="9" xfId="378" applyNumberFormat="1" applyFont="1" applyFill="1" applyBorder="1" applyAlignment="1">
      <alignment vertical="center"/>
    </xf>
    <xf numFmtId="201" fontId="51" fillId="0" borderId="9" xfId="124" applyNumberFormat="1" applyFont="1" applyFill="1" applyBorder="1" applyAlignment="1">
      <alignment horizontal="center" vertical="center"/>
    </xf>
    <xf numFmtId="0" fontId="49" fillId="0" borderId="0" xfId="129" applyFont="1" applyFill="1" applyAlignment="1">
      <alignment horizontal="centerContinuous"/>
    </xf>
    <xf numFmtId="183" fontId="49" fillId="0" borderId="0" xfId="129" applyNumberFormat="1" applyFont="1" applyFill="1" applyAlignment="1">
      <alignment horizontal="centerContinuous"/>
    </xf>
    <xf numFmtId="197" fontId="50" fillId="0" borderId="13" xfId="116" applyNumberFormat="1" applyFont="1" applyFill="1" applyBorder="1" applyAlignment="1">
      <alignment horizontal="right" vertical="center" wrapText="1" indent="1"/>
    </xf>
    <xf numFmtId="0" fontId="50" fillId="0" borderId="0" xfId="122" applyFont="1" applyFill="1" applyBorder="1" applyAlignment="1">
      <alignment horizontal="right" vertical="center"/>
    </xf>
    <xf numFmtId="3" fontId="65" fillId="0" borderId="0" xfId="0" applyNumberFormat="1" applyFont="1" applyFill="1" applyAlignment="1">
      <alignment horizontal="centerContinuous"/>
    </xf>
    <xf numFmtId="3" fontId="65" fillId="0" borderId="0" xfId="0" applyNumberFormat="1" applyFont="1" applyFill="1" applyBorder="1" applyAlignment="1">
      <alignment horizontal="left"/>
    </xf>
    <xf numFmtId="3" fontId="61" fillId="0" borderId="11" xfId="0" applyNumberFormat="1" applyFont="1" applyFill="1" applyBorder="1"/>
    <xf numFmtId="192" fontId="51" fillId="0" borderId="9" xfId="0" applyNumberFormat="1" applyFont="1" applyFill="1" applyBorder="1" applyAlignment="1">
      <alignment horizontal="center" vertical="center"/>
    </xf>
    <xf numFmtId="3" fontId="61" fillId="0" borderId="10" xfId="0" applyNumberFormat="1" applyFont="1" applyFill="1" applyBorder="1" applyAlignment="1">
      <alignment horizontal="center" vertical="center"/>
    </xf>
    <xf numFmtId="206" fontId="62" fillId="0" borderId="9" xfId="378" applyNumberFormat="1" applyFont="1" applyFill="1" applyBorder="1" applyAlignment="1">
      <alignment vertical="center"/>
    </xf>
    <xf numFmtId="193" fontId="62" fillId="0" borderId="9" xfId="378" applyNumberFormat="1" applyFont="1" applyFill="1" applyBorder="1" applyAlignment="1">
      <alignment vertical="center"/>
    </xf>
    <xf numFmtId="189" fontId="51" fillId="0" borderId="9" xfId="124" applyNumberFormat="1" applyFont="1" applyFill="1" applyBorder="1" applyAlignment="1">
      <alignment horizontal="center" vertical="center"/>
    </xf>
    <xf numFmtId="3" fontId="63" fillId="0" borderId="0" xfId="0" applyNumberFormat="1" applyFont="1" applyFill="1" applyAlignment="1">
      <alignment horizontal="centerContinuous"/>
    </xf>
    <xf numFmtId="0" fontId="50" fillId="0" borderId="43" xfId="0" applyFont="1" applyFill="1" applyBorder="1" applyAlignment="1">
      <alignment horizontal="centerContinuous" vertical="center"/>
    </xf>
    <xf numFmtId="0" fontId="50" fillId="0" borderId="0" xfId="122" applyFont="1" applyFill="1" applyAlignment="1">
      <alignment vertical="center"/>
    </xf>
    <xf numFmtId="0" fontId="50" fillId="0" borderId="8" xfId="0" applyFont="1" applyFill="1" applyBorder="1" applyAlignment="1">
      <alignment horizontal="centerContinuous" vertical="center"/>
    </xf>
    <xf numFmtId="0" fontId="50" fillId="0" borderId="10" xfId="0" applyFont="1" applyFill="1" applyBorder="1" applyAlignment="1">
      <alignment horizontal="centerContinuous" vertical="center"/>
    </xf>
    <xf numFmtId="0" fontId="51" fillId="0" borderId="9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/>
    </xf>
    <xf numFmtId="0" fontId="50" fillId="0" borderId="0" xfId="0" applyFont="1" applyFill="1" applyAlignment="1">
      <alignment horizontal="center"/>
    </xf>
    <xf numFmtId="3" fontId="50" fillId="0" borderId="0" xfId="0" applyNumberFormat="1" applyFont="1" applyFill="1" applyAlignment="1">
      <alignment horizontal="center"/>
    </xf>
    <xf numFmtId="3" fontId="50" fillId="0" borderId="0" xfId="0" applyNumberFormat="1" applyFont="1" applyFill="1" applyBorder="1" applyAlignment="1">
      <alignment horizontal="left"/>
    </xf>
    <xf numFmtId="0" fontId="50" fillId="0" borderId="0" xfId="0" applyFont="1" applyFill="1" applyBorder="1"/>
    <xf numFmtId="0" fontId="52" fillId="0" borderId="0" xfId="0" applyFont="1" applyFill="1"/>
    <xf numFmtId="0" fontId="52" fillId="0" borderId="0" xfId="0" applyFont="1" applyFill="1" applyAlignment="1">
      <alignment horizontal="center"/>
    </xf>
    <xf numFmtId="3" fontId="52" fillId="0" borderId="0" xfId="0" applyNumberFormat="1" applyFont="1" applyFill="1" applyAlignment="1">
      <alignment horizontal="center"/>
    </xf>
    <xf numFmtId="3" fontId="52" fillId="0" borderId="0" xfId="0" applyNumberFormat="1" applyFont="1" applyFill="1" applyBorder="1" applyAlignment="1">
      <alignment horizontal="left"/>
    </xf>
    <xf numFmtId="0" fontId="52" fillId="0" borderId="0" xfId="0" applyFont="1" applyFill="1" applyBorder="1"/>
    <xf numFmtId="0" fontId="49" fillId="0" borderId="0" xfId="0" applyFont="1" applyFill="1" applyAlignment="1">
      <alignment horizontal="centerContinuous"/>
    </xf>
    <xf numFmtId="3" fontId="49" fillId="0" borderId="0" xfId="0" applyNumberFormat="1" applyFont="1" applyFill="1" applyAlignment="1">
      <alignment horizontal="centerContinuous"/>
    </xf>
    <xf numFmtId="3" fontId="49" fillId="0" borderId="0" xfId="0" applyNumberFormat="1" applyFont="1" applyFill="1" applyBorder="1" applyAlignment="1">
      <alignment horizontal="left"/>
    </xf>
    <xf numFmtId="0" fontId="49" fillId="0" borderId="0" xfId="0" applyFont="1" applyFill="1" applyBorder="1"/>
    <xf numFmtId="0" fontId="50" fillId="0" borderId="11" xfId="0" applyFont="1" applyFill="1" applyBorder="1" applyAlignment="1">
      <alignment horizontal="left"/>
    </xf>
    <xf numFmtId="0" fontId="50" fillId="0" borderId="11" xfId="0" applyFont="1" applyFill="1" applyBorder="1" applyAlignment="1">
      <alignment horizontal="center"/>
    </xf>
    <xf numFmtId="3" fontId="50" fillId="0" borderId="11" xfId="0" applyNumberFormat="1" applyFont="1" applyFill="1" applyBorder="1" applyAlignment="1">
      <alignment horizontal="center"/>
    </xf>
    <xf numFmtId="0" fontId="50" fillId="0" borderId="11" xfId="0" applyFont="1" applyFill="1" applyBorder="1" applyAlignment="1">
      <alignment horizontal="right"/>
    </xf>
    <xf numFmtId="0" fontId="50" fillId="0" borderId="23" xfId="0" applyFont="1" applyFill="1" applyBorder="1" applyAlignment="1">
      <alignment horizontal="centerContinuous" vertical="center"/>
    </xf>
    <xf numFmtId="0" fontId="50" fillId="0" borderId="20" xfId="0" applyFont="1" applyFill="1" applyBorder="1" applyAlignment="1">
      <alignment horizontal="centerContinuous" vertical="center"/>
    </xf>
    <xf numFmtId="0" fontId="50" fillId="0" borderId="19" xfId="0" applyFont="1" applyFill="1" applyBorder="1" applyAlignment="1">
      <alignment horizontal="centerContinuous" vertical="center"/>
    </xf>
    <xf numFmtId="3" fontId="50" fillId="0" borderId="23" xfId="0" applyNumberFormat="1" applyFont="1" applyFill="1" applyBorder="1" applyAlignment="1">
      <alignment horizontal="centerContinuous" vertical="center"/>
    </xf>
    <xf numFmtId="3" fontId="50" fillId="0" borderId="0" xfId="0" applyNumberFormat="1" applyFont="1" applyFill="1" applyBorder="1" applyAlignment="1">
      <alignment horizontal="centerContinuous" vertical="center"/>
    </xf>
    <xf numFmtId="0" fontId="50" fillId="0" borderId="0" xfId="0" applyFont="1" applyFill="1" applyBorder="1" applyAlignment="1">
      <alignment horizontal="centerContinuous" vertical="center"/>
    </xf>
    <xf numFmtId="0" fontId="50" fillId="0" borderId="19" xfId="0" applyFont="1" applyFill="1" applyBorder="1" applyAlignment="1">
      <alignment horizontal="left" vertical="center"/>
    </xf>
    <xf numFmtId="3" fontId="50" fillId="0" borderId="0" xfId="0" applyNumberFormat="1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Continuous" vertical="center"/>
    </xf>
    <xf numFmtId="0" fontId="50" fillId="0" borderId="9" xfId="0" applyFont="1" applyFill="1" applyBorder="1" applyAlignment="1">
      <alignment horizontal="centerContinuous" vertical="center"/>
    </xf>
    <xf numFmtId="0" fontId="50" fillId="0" borderId="9" xfId="0" applyFont="1" applyFill="1" applyBorder="1" applyAlignment="1">
      <alignment horizontal="center" vertical="center"/>
    </xf>
    <xf numFmtId="0" fontId="50" fillId="0" borderId="44" xfId="0" applyFont="1" applyFill="1" applyBorder="1" applyAlignment="1">
      <alignment horizontal="centerContinuous" vertical="center"/>
    </xf>
    <xf numFmtId="0" fontId="50" fillId="0" borderId="45" xfId="0" applyFont="1" applyFill="1" applyBorder="1" applyAlignment="1">
      <alignment horizontal="centerContinuous" vertical="center"/>
    </xf>
    <xf numFmtId="0" fontId="51" fillId="0" borderId="10" xfId="0" applyFont="1" applyFill="1" applyBorder="1" applyAlignment="1">
      <alignment horizontal="center" vertical="center"/>
    </xf>
    <xf numFmtId="0" fontId="50" fillId="0" borderId="8" xfId="0" applyFont="1" applyFill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3" fontId="50" fillId="0" borderId="12" xfId="0" applyNumberFormat="1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1" fillId="0" borderId="21" xfId="0" applyFont="1" applyFill="1" applyBorder="1" applyAlignment="1">
      <alignment horizontal="center" vertical="center"/>
    </xf>
    <xf numFmtId="0" fontId="50" fillId="0" borderId="12" xfId="0" applyFont="1" applyFill="1" applyBorder="1" applyAlignment="1">
      <alignment horizontal="centerContinuous" vertical="center"/>
    </xf>
    <xf numFmtId="0" fontId="50" fillId="0" borderId="44" xfId="0" applyFont="1" applyFill="1" applyBorder="1" applyAlignment="1">
      <alignment horizontal="center" vertical="center"/>
    </xf>
    <xf numFmtId="0" fontId="50" fillId="0" borderId="45" xfId="0" applyFont="1" applyFill="1" applyBorder="1" applyAlignment="1">
      <alignment horizontal="center" vertical="center"/>
    </xf>
    <xf numFmtId="193" fontId="51" fillId="0" borderId="0" xfId="0" applyNumberFormat="1" applyFont="1" applyFill="1" applyBorder="1" applyAlignment="1">
      <alignment horizontal="center" vertical="center"/>
    </xf>
    <xf numFmtId="190" fontId="50" fillId="0" borderId="0" xfId="0" applyNumberFormat="1" applyFont="1" applyFill="1" applyBorder="1" applyAlignment="1">
      <alignment horizontal="center" vertical="center"/>
    </xf>
    <xf numFmtId="190" fontId="51" fillId="0" borderId="0" xfId="0" applyNumberFormat="1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horizontal="center"/>
    </xf>
    <xf numFmtId="3" fontId="49" fillId="0" borderId="0" xfId="129" applyNumberFormat="1" applyFont="1" applyFill="1" applyBorder="1" applyAlignment="1">
      <alignment horizontal="centerContinuous"/>
    </xf>
    <xf numFmtId="3" fontId="50" fillId="0" borderId="0" xfId="129" applyNumberFormat="1" applyFont="1" applyFill="1" applyBorder="1" applyAlignment="1">
      <alignment horizontal="center"/>
    </xf>
    <xf numFmtId="3" fontId="53" fillId="0" borderId="0" xfId="0" applyNumberFormat="1" applyFont="1" applyFill="1" applyBorder="1" applyAlignment="1">
      <alignment horizontal="left"/>
    </xf>
    <xf numFmtId="3" fontId="50" fillId="0" borderId="0" xfId="0" applyNumberFormat="1" applyFont="1" applyFill="1" applyBorder="1" applyAlignment="1">
      <alignment horizontal="center" vertical="center"/>
    </xf>
    <xf numFmtId="0" fontId="53" fillId="0" borderId="0" xfId="0" applyFont="1" applyFill="1" applyBorder="1"/>
    <xf numFmtId="0" fontId="53" fillId="0" borderId="0" xfId="0" applyFont="1" applyFill="1"/>
    <xf numFmtId="3" fontId="61" fillId="0" borderId="11" xfId="0" applyNumberFormat="1" applyFont="1" applyFill="1" applyBorder="1" applyAlignment="1">
      <alignment horizontal="center"/>
    </xf>
    <xf numFmtId="3" fontId="61" fillId="0" borderId="11" xfId="0" applyNumberFormat="1" applyFont="1" applyFill="1" applyBorder="1" applyAlignment="1">
      <alignment horizontal="right"/>
    </xf>
    <xf numFmtId="3" fontId="58" fillId="0" borderId="0" xfId="0" applyNumberFormat="1" applyFont="1" applyFill="1" applyAlignment="1">
      <alignment horizontal="centerContinuous"/>
    </xf>
    <xf numFmtId="205" fontId="62" fillId="0" borderId="0" xfId="377" applyNumberFormat="1" applyFont="1" applyFill="1" applyBorder="1" applyAlignment="1">
      <alignment horizontal="right" vertical="center" indent="1"/>
    </xf>
    <xf numFmtId="207" fontId="50" fillId="0" borderId="0" xfId="0" applyNumberFormat="1" applyFont="1" applyFill="1" applyBorder="1" applyAlignment="1">
      <alignment horizontal="right" vertical="center" indent="1"/>
    </xf>
    <xf numFmtId="3" fontId="55" fillId="0" borderId="8" xfId="379" applyNumberFormat="1" applyFont="1" applyBorder="1" applyAlignment="1">
      <alignment horizontal="right" indent="1"/>
    </xf>
    <xf numFmtId="201" fontId="51" fillId="0" borderId="13" xfId="0" applyNumberFormat="1" applyFont="1" applyFill="1" applyBorder="1" applyAlignment="1">
      <alignment horizontal="center" vertical="center"/>
    </xf>
    <xf numFmtId="205" fontId="62" fillId="0" borderId="9" xfId="377" applyNumberFormat="1" applyFont="1" applyFill="1" applyBorder="1" applyAlignment="1">
      <alignment horizontal="right" vertical="center" indent="1"/>
    </xf>
    <xf numFmtId="0" fontId="51" fillId="0" borderId="10" xfId="128" quotePrefix="1" applyFont="1" applyFill="1" applyBorder="1" applyAlignment="1">
      <alignment horizontal="center" vertical="center"/>
    </xf>
    <xf numFmtId="1" fontId="51" fillId="0" borderId="13" xfId="130" quotePrefix="1" applyNumberFormat="1" applyFont="1" applyFill="1" applyBorder="1" applyAlignment="1">
      <alignment horizontal="center" vertical="center"/>
    </xf>
    <xf numFmtId="1" fontId="51" fillId="0" borderId="0" xfId="127" applyNumberFormat="1" applyFont="1" applyFill="1" applyBorder="1" applyAlignment="1">
      <alignment vertical="center"/>
    </xf>
    <xf numFmtId="192" fontId="51" fillId="0" borderId="0" xfId="116" applyNumberFormat="1" applyFont="1" applyFill="1" applyBorder="1" applyAlignment="1">
      <alignment horizontal="right" vertical="center"/>
    </xf>
    <xf numFmtId="3" fontId="55" fillId="0" borderId="9" xfId="0" applyNumberFormat="1" applyFont="1" applyFill="1" applyBorder="1" applyAlignment="1">
      <alignment horizontal="centerContinuous" vertical="center"/>
    </xf>
    <xf numFmtId="199" fontId="51" fillId="0" borderId="10" xfId="0" applyNumberFormat="1" applyFont="1" applyFill="1" applyBorder="1" applyAlignment="1">
      <alignment horizontal="center" vertical="center"/>
    </xf>
    <xf numFmtId="199" fontId="51" fillId="0" borderId="9" xfId="0" applyNumberFormat="1" applyFont="1" applyFill="1" applyBorder="1" applyAlignment="1">
      <alignment horizontal="center" vertical="center"/>
    </xf>
    <xf numFmtId="199" fontId="51" fillId="0" borderId="0" xfId="0" applyNumberFormat="1" applyFont="1" applyFill="1" applyBorder="1" applyAlignment="1">
      <alignment horizontal="center" vertical="center"/>
    </xf>
    <xf numFmtId="198" fontId="51" fillId="0" borderId="9" xfId="0" applyNumberFormat="1" applyFont="1" applyFill="1" applyBorder="1" applyAlignment="1">
      <alignment horizontal="center" vertical="center"/>
    </xf>
    <xf numFmtId="198" fontId="51" fillId="0" borderId="0" xfId="0" applyNumberFormat="1" applyFont="1" applyFill="1" applyBorder="1" applyAlignment="1">
      <alignment horizontal="center" vertical="center"/>
    </xf>
    <xf numFmtId="198" fontId="51" fillId="0" borderId="10" xfId="0" applyNumberFormat="1" applyFont="1" applyFill="1" applyBorder="1" applyAlignment="1">
      <alignment horizontal="center" vertical="center"/>
    </xf>
    <xf numFmtId="193" fontId="51" fillId="0" borderId="0" xfId="0" applyNumberFormat="1" applyFont="1" applyFill="1" applyBorder="1" applyAlignment="1">
      <alignment horizontal="center" vertical="center"/>
    </xf>
    <xf numFmtId="3" fontId="50" fillId="0" borderId="0" xfId="0" applyNumberFormat="1" applyFont="1" applyBorder="1" applyAlignment="1">
      <alignment horizontal="right" indent="1"/>
    </xf>
    <xf numFmtId="0" fontId="62" fillId="0" borderId="10" xfId="378" quotePrefix="1" applyNumberFormat="1" applyFont="1" applyFill="1" applyBorder="1" applyAlignment="1">
      <alignment horizontal="center" vertical="center"/>
    </xf>
    <xf numFmtId="0" fontId="62" fillId="0" borderId="13" xfId="0" quotePrefix="1" applyNumberFormat="1" applyFont="1" applyFill="1" applyBorder="1" applyAlignment="1">
      <alignment horizontal="center" vertical="center"/>
    </xf>
    <xf numFmtId="0" fontId="62" fillId="0" borderId="9" xfId="0" quotePrefix="1" applyNumberFormat="1" applyFont="1" applyFill="1" applyBorder="1" applyAlignment="1">
      <alignment horizontal="center" vertical="center"/>
    </xf>
    <xf numFmtId="0" fontId="51" fillId="0" borderId="0" xfId="0" applyFont="1" applyFill="1"/>
    <xf numFmtId="205" fontId="62" fillId="0" borderId="0" xfId="378" applyNumberFormat="1" applyFont="1" applyFill="1" applyBorder="1" applyAlignment="1">
      <alignment vertical="center"/>
    </xf>
    <xf numFmtId="206" fontId="62" fillId="0" borderId="0" xfId="378" applyNumberFormat="1" applyFont="1" applyFill="1" applyBorder="1" applyAlignment="1">
      <alignment vertical="center"/>
    </xf>
    <xf numFmtId="3" fontId="61" fillId="0" borderId="8" xfId="0" applyNumberFormat="1" applyFont="1" applyFill="1" applyBorder="1" applyAlignment="1">
      <alignment horizontal="center" vertical="center"/>
    </xf>
    <xf numFmtId="0" fontId="50" fillId="0" borderId="0" xfId="122" applyFont="1" applyFill="1" applyAlignment="1">
      <alignment vertical="center"/>
    </xf>
    <xf numFmtId="0" fontId="50" fillId="0" borderId="0" xfId="0" applyFont="1" applyFill="1" applyAlignment="1">
      <alignment horizontal="right" vertical="center"/>
    </xf>
    <xf numFmtId="3" fontId="52" fillId="0" borderId="0" xfId="0" applyNumberFormat="1" applyFont="1" applyFill="1" applyAlignment="1">
      <alignment horizontal="center"/>
    </xf>
    <xf numFmtId="199" fontId="50" fillId="0" borderId="8" xfId="0" applyNumberFormat="1" applyFont="1" applyFill="1" applyBorder="1" applyAlignment="1">
      <alignment horizontal="center" vertical="center"/>
    </xf>
    <xf numFmtId="199" fontId="51" fillId="0" borderId="10" xfId="0" applyNumberFormat="1" applyFont="1" applyFill="1" applyBorder="1" applyAlignment="1">
      <alignment horizontal="center" vertical="center"/>
    </xf>
    <xf numFmtId="0" fontId="50" fillId="0" borderId="0" xfId="0" applyFont="1" applyFill="1"/>
    <xf numFmtId="3" fontId="61" fillId="0" borderId="0" xfId="0" applyNumberFormat="1" applyFont="1" applyFill="1" applyAlignment="1">
      <alignment horizontal="center"/>
    </xf>
    <xf numFmtId="199" fontId="50" fillId="0" borderId="12" xfId="0" applyNumberFormat="1" applyFont="1" applyFill="1" applyBorder="1" applyAlignment="1">
      <alignment horizontal="center" vertical="center"/>
    </xf>
    <xf numFmtId="199" fontId="51" fillId="0" borderId="21" xfId="0" applyNumberFormat="1" applyFont="1" applyFill="1" applyBorder="1" applyAlignment="1">
      <alignment horizontal="center" vertical="center"/>
    </xf>
    <xf numFmtId="0" fontId="51" fillId="0" borderId="0" xfId="0" applyFont="1" applyFill="1"/>
    <xf numFmtId="3" fontId="61" fillId="0" borderId="0" xfId="0" applyNumberFormat="1" applyFont="1" applyFill="1" applyBorder="1" applyAlignment="1">
      <alignment horizontal="left"/>
    </xf>
    <xf numFmtId="3" fontId="63" fillId="0" borderId="0" xfId="0" applyNumberFormat="1" applyFont="1" applyFill="1"/>
    <xf numFmtId="3" fontId="63" fillId="0" borderId="0" xfId="0" applyNumberFormat="1" applyFont="1" applyFill="1" applyAlignment="1">
      <alignment horizontal="center"/>
    </xf>
    <xf numFmtId="3" fontId="63" fillId="0" borderId="0" xfId="0" applyNumberFormat="1" applyFont="1" applyFill="1" applyBorder="1" applyAlignment="1">
      <alignment horizontal="left"/>
    </xf>
    <xf numFmtId="3" fontId="61" fillId="0" borderId="0" xfId="0" applyNumberFormat="1" applyFont="1" applyFill="1" applyBorder="1" applyAlignment="1">
      <alignment horizontal="center"/>
    </xf>
    <xf numFmtId="3" fontId="58" fillId="0" borderId="0" xfId="0" applyNumberFormat="1" applyFont="1" applyFill="1" applyBorder="1" applyAlignment="1">
      <alignment horizontal="centerContinuous"/>
    </xf>
    <xf numFmtId="3" fontId="61" fillId="0" borderId="0" xfId="0" applyNumberFormat="1" applyFont="1" applyFill="1" applyBorder="1" applyAlignment="1">
      <alignment horizontal="center" vertical="center"/>
    </xf>
    <xf numFmtId="3" fontId="61" fillId="0" borderId="0" xfId="0" applyNumberFormat="1" applyFont="1" applyFill="1" applyBorder="1" applyAlignment="1">
      <alignment horizontal="centerContinuous" vertical="center"/>
    </xf>
    <xf numFmtId="3" fontId="63" fillId="0" borderId="0" xfId="0" applyNumberFormat="1" applyFont="1" applyFill="1" applyBorder="1" applyAlignment="1">
      <alignment horizontal="center"/>
    </xf>
    <xf numFmtId="3" fontId="65" fillId="0" borderId="0" xfId="0" applyNumberFormat="1" applyFont="1" applyFill="1" applyBorder="1" applyAlignment="1">
      <alignment horizontal="centerContinuous"/>
    </xf>
    <xf numFmtId="0" fontId="53" fillId="0" borderId="0" xfId="0" applyFont="1" applyFill="1"/>
    <xf numFmtId="190" fontId="51" fillId="0" borderId="0" xfId="370" applyNumberFormat="1" applyFont="1" applyFill="1" applyBorder="1" applyAlignment="1">
      <alignment horizontal="right" vertical="center" wrapText="1" indent="1"/>
    </xf>
    <xf numFmtId="207" fontId="51" fillId="0" borderId="0" xfId="0" applyNumberFormat="1" applyFont="1" applyFill="1" applyBorder="1" applyAlignment="1">
      <alignment horizontal="right" vertical="center" indent="1"/>
    </xf>
    <xf numFmtId="190" fontId="51" fillId="0" borderId="0" xfId="375" applyNumberFormat="1" applyFont="1" applyFill="1" applyBorder="1" applyAlignment="1">
      <alignment horizontal="right" vertical="center" wrapText="1" indent="1"/>
    </xf>
    <xf numFmtId="190" fontId="51" fillId="0" borderId="8" xfId="376" applyNumberFormat="1" applyFont="1" applyFill="1" applyBorder="1" applyAlignment="1">
      <alignment horizontal="right" vertical="center" wrapText="1" indent="1"/>
    </xf>
    <xf numFmtId="0" fontId="51" fillId="0" borderId="0" xfId="0" applyFont="1" applyFill="1" applyBorder="1"/>
    <xf numFmtId="190" fontId="51" fillId="0" borderId="0" xfId="372" applyNumberFormat="1" applyFont="1" applyFill="1" applyBorder="1" applyAlignment="1">
      <alignment horizontal="right" vertical="center" wrapText="1" indent="1"/>
    </xf>
    <xf numFmtId="193" fontId="62" fillId="0" borderId="9" xfId="116" applyNumberFormat="1" applyFont="1" applyFill="1" applyBorder="1" applyAlignment="1">
      <alignment horizontal="right" vertical="center" indent="1"/>
    </xf>
    <xf numFmtId="197" fontId="50" fillId="0" borderId="10" xfId="116" applyNumberFormat="1" applyFont="1" applyFill="1" applyBorder="1" applyAlignment="1">
      <alignment horizontal="right" vertical="center" wrapText="1" indent="1"/>
    </xf>
    <xf numFmtId="1" fontId="51" fillId="0" borderId="10" xfId="0" applyNumberFormat="1" applyFont="1" applyFill="1" applyBorder="1" applyAlignment="1">
      <alignment horizontal="center" vertical="center"/>
    </xf>
    <xf numFmtId="1" fontId="51" fillId="0" borderId="0" xfId="0" applyNumberFormat="1" applyFont="1" applyFill="1" applyBorder="1" applyAlignment="1">
      <alignment horizontal="center" vertical="center"/>
    </xf>
    <xf numFmtId="0" fontId="51" fillId="0" borderId="9" xfId="124" applyFont="1" applyFill="1" applyBorder="1" applyAlignment="1">
      <alignment horizontal="center" vertical="center"/>
    </xf>
    <xf numFmtId="0" fontId="51" fillId="0" borderId="13" xfId="124" applyFont="1" applyFill="1" applyBorder="1" applyAlignment="1">
      <alignment horizontal="center" vertical="center"/>
    </xf>
    <xf numFmtId="1" fontId="51" fillId="0" borderId="9" xfId="0" applyNumberFormat="1" applyFont="1" applyFill="1" applyBorder="1" applyAlignment="1">
      <alignment horizontal="center" vertical="center"/>
    </xf>
    <xf numFmtId="41" fontId="50" fillId="0" borderId="9" xfId="116" applyNumberFormat="1" applyFont="1" applyFill="1" applyBorder="1" applyAlignment="1">
      <alignment horizontal="right" vertical="center"/>
    </xf>
    <xf numFmtId="41" fontId="51" fillId="0" borderId="12" xfId="124" applyNumberFormat="1" applyFont="1" applyFill="1" applyBorder="1" applyAlignment="1">
      <alignment horizontal="right" vertical="center"/>
    </xf>
    <xf numFmtId="41" fontId="51" fillId="0" borderId="0" xfId="124" applyNumberFormat="1" applyFont="1" applyFill="1" applyBorder="1" applyAlignment="1">
      <alignment horizontal="right" vertical="center"/>
    </xf>
    <xf numFmtId="41" fontId="51" fillId="0" borderId="8" xfId="116" applyNumberFormat="1" applyFont="1" applyFill="1" applyBorder="1" applyAlignment="1">
      <alignment horizontal="right" vertical="center"/>
    </xf>
    <xf numFmtId="0" fontId="51" fillId="0" borderId="0" xfId="124" applyFont="1" applyFill="1" applyBorder="1" applyAlignment="1">
      <alignment vertical="center"/>
    </xf>
    <xf numFmtId="3" fontId="51" fillId="0" borderId="0" xfId="124" applyNumberFormat="1" applyFont="1" applyFill="1" applyBorder="1" applyAlignment="1">
      <alignment vertical="center"/>
    </xf>
    <xf numFmtId="0" fontId="51" fillId="0" borderId="0" xfId="0" applyFont="1" applyFill="1" applyAlignment="1">
      <alignment vertical="center"/>
    </xf>
    <xf numFmtId="3" fontId="51" fillId="0" borderId="0" xfId="0" applyNumberFormat="1" applyFont="1" applyFill="1" applyAlignment="1">
      <alignment vertical="center"/>
    </xf>
    <xf numFmtId="3" fontId="51" fillId="0" borderId="0" xfId="124" applyNumberFormat="1" applyFont="1" applyFill="1" applyAlignment="1">
      <alignment vertical="center"/>
    </xf>
    <xf numFmtId="0" fontId="51" fillId="0" borderId="0" xfId="124" applyFont="1" applyFill="1" applyAlignment="1">
      <alignment vertical="center"/>
    </xf>
    <xf numFmtId="49" fontId="51" fillId="0" borderId="12" xfId="116" applyNumberFormat="1" applyFont="1" applyFill="1" applyBorder="1" applyAlignment="1">
      <alignment horizontal="center" vertical="center"/>
    </xf>
    <xf numFmtId="192" fontId="51" fillId="0" borderId="8" xfId="116" quotePrefix="1" applyNumberFormat="1" applyFont="1" applyFill="1" applyBorder="1" applyAlignment="1">
      <alignment horizontal="center" vertical="center"/>
    </xf>
    <xf numFmtId="41" fontId="50" fillId="0" borderId="0" xfId="116" applyNumberFormat="1" applyFont="1" applyFill="1" applyBorder="1" applyAlignment="1">
      <alignment horizontal="right" vertical="center"/>
    </xf>
    <xf numFmtId="0" fontId="51" fillId="0" borderId="13" xfId="116" applyNumberFormat="1" applyFont="1" applyFill="1" applyBorder="1" applyAlignment="1">
      <alignment horizontal="center" vertical="center"/>
    </xf>
    <xf numFmtId="0" fontId="51" fillId="0" borderId="10" xfId="116" applyNumberFormat="1" applyFont="1" applyFill="1" applyBorder="1" applyAlignment="1">
      <alignment horizontal="center" vertical="center"/>
    </xf>
    <xf numFmtId="191" fontId="50" fillId="0" borderId="12" xfId="116" applyNumberFormat="1" applyFont="1" applyFill="1" applyBorder="1" applyAlignment="1">
      <alignment horizontal="center" vertical="center"/>
    </xf>
    <xf numFmtId="191" fontId="50" fillId="0" borderId="0" xfId="116" applyNumberFormat="1" applyFont="1" applyFill="1" applyBorder="1" applyAlignment="1">
      <alignment horizontal="center" vertical="center"/>
    </xf>
    <xf numFmtId="191" fontId="50" fillId="0" borderId="13" xfId="116" applyNumberFormat="1" applyFont="1" applyFill="1" applyBorder="1" applyAlignment="1">
      <alignment horizontal="center" vertical="center"/>
    </xf>
    <xf numFmtId="191" fontId="50" fillId="0" borderId="9" xfId="116" applyNumberFormat="1" applyFont="1" applyFill="1" applyBorder="1" applyAlignment="1">
      <alignment horizontal="center" vertical="center"/>
    </xf>
    <xf numFmtId="188" fontId="50" fillId="0" borderId="9" xfId="116" quotePrefix="1" applyNumberFormat="1" applyFont="1" applyFill="1" applyBorder="1" applyAlignment="1">
      <alignment horizontal="center" vertical="center"/>
    </xf>
    <xf numFmtId="194" fontId="51" fillId="0" borderId="12" xfId="116" applyNumberFormat="1" applyFont="1" applyFill="1" applyBorder="1" applyAlignment="1">
      <alignment horizontal="center" vertical="center"/>
    </xf>
    <xf numFmtId="194" fontId="51" fillId="0" borderId="0" xfId="116" applyNumberFormat="1" applyFont="1" applyFill="1" applyBorder="1" applyAlignment="1">
      <alignment horizontal="center" vertical="center"/>
    </xf>
    <xf numFmtId="191" fontId="51" fillId="0" borderId="0" xfId="116" applyNumberFormat="1" applyFont="1" applyFill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3" fontId="50" fillId="0" borderId="19" xfId="382" applyNumberFormat="1" applyFont="1" applyFill="1" applyBorder="1" applyAlignment="1">
      <alignment horizontal="center" vertical="center"/>
    </xf>
    <xf numFmtId="3" fontId="50" fillId="0" borderId="20" xfId="382" applyNumberFormat="1" applyFont="1" applyFill="1" applyBorder="1" applyAlignment="1">
      <alignment horizontal="center" vertical="center"/>
    </xf>
    <xf numFmtId="3" fontId="50" fillId="0" borderId="12" xfId="116" applyNumberFormat="1" applyFont="1" applyBorder="1" applyAlignment="1">
      <alignment horizontal="center" vertical="center"/>
    </xf>
    <xf numFmtId="3" fontId="50" fillId="0" borderId="13" xfId="116" applyNumberFormat="1" applyFont="1" applyBorder="1" applyAlignment="1">
      <alignment horizontal="center" vertical="center"/>
    </xf>
    <xf numFmtId="3" fontId="50" fillId="0" borderId="23" xfId="116" applyNumberFormat="1" applyFont="1" applyBorder="1" applyAlignment="1">
      <alignment horizontal="center" vertical="center" wrapText="1"/>
    </xf>
    <xf numFmtId="193" fontId="51" fillId="0" borderId="9" xfId="0" applyNumberFormat="1" applyFont="1" applyFill="1" applyBorder="1" applyAlignment="1">
      <alignment horizontal="center" vertical="center"/>
    </xf>
    <xf numFmtId="193" fontId="51" fillId="0" borderId="10" xfId="0" applyNumberFormat="1" applyFont="1" applyFill="1" applyBorder="1" applyAlignment="1">
      <alignment horizontal="center" vertical="center"/>
    </xf>
    <xf numFmtId="190" fontId="51" fillId="0" borderId="13" xfId="0" applyNumberFormat="1" applyFont="1" applyFill="1" applyBorder="1" applyAlignment="1">
      <alignment horizontal="center" vertical="center"/>
    </xf>
    <xf numFmtId="190" fontId="51" fillId="0" borderId="9" xfId="0" applyNumberFormat="1" applyFont="1" applyFill="1" applyBorder="1" applyAlignment="1">
      <alignment horizontal="center" vertical="center"/>
    </xf>
    <xf numFmtId="190" fontId="51" fillId="0" borderId="10" xfId="0" applyNumberFormat="1" applyFont="1" applyFill="1" applyBorder="1" applyAlignment="1">
      <alignment horizontal="center" vertical="center"/>
    </xf>
    <xf numFmtId="190" fontId="51" fillId="0" borderId="9" xfId="0" quotePrefix="1" applyNumberFormat="1" applyFont="1" applyFill="1" applyBorder="1" applyAlignment="1">
      <alignment horizontal="center" vertical="center"/>
    </xf>
    <xf numFmtId="190" fontId="50" fillId="0" borderId="0" xfId="0" applyNumberFormat="1" applyFont="1" applyFill="1" applyBorder="1" applyAlignment="1">
      <alignment horizontal="center" vertical="center"/>
    </xf>
    <xf numFmtId="190" fontId="50" fillId="0" borderId="0" xfId="0" quotePrefix="1" applyNumberFormat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0" fontId="50" fillId="0" borderId="8" xfId="0" applyFont="1" applyFill="1" applyBorder="1" applyAlignment="1">
      <alignment horizontal="center" vertical="center"/>
    </xf>
    <xf numFmtId="190" fontId="50" fillId="0" borderId="8" xfId="0" applyNumberFormat="1" applyFont="1" applyFill="1" applyBorder="1" applyAlignment="1">
      <alignment horizontal="center" vertical="center"/>
    </xf>
    <xf numFmtId="0" fontId="50" fillId="0" borderId="43" xfId="0" applyFont="1" applyFill="1" applyBorder="1" applyAlignment="1">
      <alignment horizontal="center" vertical="center"/>
    </xf>
    <xf numFmtId="0" fontId="50" fillId="0" borderId="44" xfId="0" applyFont="1" applyFill="1" applyBorder="1" applyAlignment="1">
      <alignment horizontal="center" vertical="center"/>
    </xf>
    <xf numFmtId="0" fontId="50" fillId="0" borderId="13" xfId="0" applyFont="1" applyFill="1" applyBorder="1" applyAlignment="1">
      <alignment horizontal="center" vertical="center"/>
    </xf>
    <xf numFmtId="0" fontId="50" fillId="0" borderId="9" xfId="0" applyFont="1" applyFill="1" applyBorder="1" applyAlignment="1">
      <alignment horizontal="center" vertical="center"/>
    </xf>
    <xf numFmtId="0" fontId="50" fillId="0" borderId="15" xfId="0" applyFont="1" applyFill="1" applyBorder="1" applyAlignment="1">
      <alignment horizontal="center" vertical="center"/>
    </xf>
    <xf numFmtId="0" fontId="50" fillId="0" borderId="21" xfId="0" applyFont="1" applyFill="1" applyBorder="1" applyAlignment="1">
      <alignment horizontal="center" vertical="center"/>
    </xf>
    <xf numFmtId="193" fontId="50" fillId="0" borderId="0" xfId="0" applyNumberFormat="1" applyFont="1" applyFill="1" applyBorder="1" applyAlignment="1">
      <alignment horizontal="center" vertical="center"/>
    </xf>
    <xf numFmtId="3" fontId="50" fillId="0" borderId="12" xfId="0" applyNumberFormat="1" applyFont="1" applyFill="1" applyBorder="1" applyAlignment="1">
      <alignment horizontal="center" vertical="center"/>
    </xf>
    <xf numFmtId="193" fontId="50" fillId="0" borderId="8" xfId="0" applyNumberFormat="1" applyFont="1" applyFill="1" applyBorder="1" applyAlignment="1">
      <alignment horizontal="center" vertical="center"/>
    </xf>
    <xf numFmtId="3" fontId="50" fillId="0" borderId="15" xfId="0" applyNumberFormat="1" applyFont="1" applyFill="1" applyBorder="1" applyAlignment="1">
      <alignment horizontal="center" vertical="center"/>
    </xf>
    <xf numFmtId="0" fontId="50" fillId="0" borderId="20" xfId="0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" vertical="center"/>
    </xf>
    <xf numFmtId="0" fontId="50" fillId="0" borderId="12" xfId="0" applyFont="1" applyFill="1" applyBorder="1" applyAlignment="1">
      <alignment horizontal="center" vertical="center"/>
    </xf>
    <xf numFmtId="193" fontId="50" fillId="0" borderId="9" xfId="0" applyNumberFormat="1" applyFont="1" applyFill="1" applyBorder="1" applyAlignment="1">
      <alignment horizontal="center" vertical="center"/>
    </xf>
    <xf numFmtId="0" fontId="50" fillId="0" borderId="23" xfId="0" applyFont="1" applyFill="1" applyBorder="1" applyAlignment="1">
      <alignment horizontal="center" vertical="center"/>
    </xf>
    <xf numFmtId="0" fontId="50" fillId="0" borderId="19" xfId="0" applyFont="1" applyFill="1" applyBorder="1" applyAlignment="1">
      <alignment horizontal="center" vertical="center"/>
    </xf>
    <xf numFmtId="0" fontId="50" fillId="0" borderId="45" xfId="0" applyFont="1" applyFill="1" applyBorder="1" applyAlignment="1">
      <alignment horizontal="center" vertical="center"/>
    </xf>
    <xf numFmtId="1" fontId="50" fillId="0" borderId="27" xfId="116" applyNumberFormat="1" applyFont="1" applyBorder="1" applyAlignment="1">
      <alignment horizontal="center" vertical="center"/>
    </xf>
    <xf numFmtId="1" fontId="50" fillId="0" borderId="29" xfId="116" applyNumberFormat="1" applyFont="1" applyBorder="1" applyAlignment="1">
      <alignment horizontal="center" vertical="center"/>
    </xf>
    <xf numFmtId="199" fontId="51" fillId="0" borderId="9" xfId="0" applyNumberFormat="1" applyFont="1" applyFill="1" applyBorder="1" applyAlignment="1">
      <alignment horizontal="center" vertical="center"/>
    </xf>
    <xf numFmtId="201" fontId="51" fillId="0" borderId="9" xfId="0" applyNumberFormat="1" applyFont="1" applyFill="1" applyBorder="1" applyAlignment="1">
      <alignment horizontal="center" vertical="center"/>
    </xf>
    <xf numFmtId="194" fontId="51" fillId="0" borderId="9" xfId="0" applyNumberFormat="1" applyFont="1" applyFill="1" applyBorder="1" applyAlignment="1">
      <alignment horizontal="center" vertical="center"/>
    </xf>
    <xf numFmtId="3" fontId="50" fillId="0" borderId="12" xfId="0" applyNumberFormat="1" applyFont="1" applyFill="1" applyBorder="1" applyAlignment="1" applyProtection="1">
      <alignment horizontal="center" vertical="center" shrinkToFit="1"/>
    </xf>
    <xf numFmtId="3" fontId="50" fillId="0" borderId="8" xfId="0" applyNumberFormat="1" applyFont="1" applyFill="1" applyBorder="1" applyAlignment="1" applyProtection="1">
      <alignment horizontal="center" vertical="center" shrinkToFit="1"/>
    </xf>
    <xf numFmtId="3" fontId="50" fillId="0" borderId="43" xfId="0" applyNumberFormat="1" applyFont="1" applyBorder="1" applyAlignment="1">
      <alignment horizontal="center" vertical="center" shrinkToFit="1"/>
    </xf>
    <xf numFmtId="3" fontId="50" fillId="0" borderId="44" xfId="0" applyNumberFormat="1" applyFont="1" applyBorder="1" applyAlignment="1">
      <alignment horizontal="center" vertical="center" shrinkToFit="1"/>
    </xf>
    <xf numFmtId="194" fontId="50" fillId="0" borderId="0" xfId="0" applyNumberFormat="1" applyFont="1" applyFill="1" applyBorder="1" applyAlignment="1">
      <alignment horizontal="center" vertical="center"/>
    </xf>
    <xf numFmtId="201" fontId="50" fillId="0" borderId="0" xfId="0" applyNumberFormat="1" applyFont="1" applyBorder="1" applyAlignment="1">
      <alignment horizontal="center" vertical="center"/>
    </xf>
    <xf numFmtId="190" fontId="50" fillId="0" borderId="44" xfId="0" applyNumberFormat="1" applyFont="1" applyBorder="1" applyAlignment="1">
      <alignment horizontal="center" vertical="center"/>
    </xf>
    <xf numFmtId="190" fontId="50" fillId="0" borderId="45" xfId="0" applyNumberFormat="1" applyFont="1" applyBorder="1" applyAlignment="1">
      <alignment horizontal="center" vertical="center"/>
    </xf>
    <xf numFmtId="190" fontId="50" fillId="0" borderId="0" xfId="0" applyNumberFormat="1" applyFont="1" applyBorder="1" applyAlignment="1">
      <alignment horizontal="center" vertical="center"/>
    </xf>
    <xf numFmtId="190" fontId="50" fillId="0" borderId="8" xfId="0" applyNumberFormat="1" applyFont="1" applyBorder="1" applyAlignment="1">
      <alignment horizontal="center" vertical="center"/>
    </xf>
    <xf numFmtId="3" fontId="50" fillId="0" borderId="0" xfId="0" applyNumberFormat="1" applyFont="1" applyBorder="1" applyAlignment="1">
      <alignment horizontal="center" vertical="center" shrinkToFit="1"/>
    </xf>
    <xf numFmtId="199" fontId="50" fillId="0" borderId="0" xfId="0" applyNumberFormat="1" applyFont="1" applyBorder="1" applyAlignment="1">
      <alignment horizontal="center" vertical="center"/>
    </xf>
    <xf numFmtId="199" fontId="50" fillId="0" borderId="8" xfId="0" applyNumberFormat="1" applyFont="1" applyBorder="1" applyAlignment="1">
      <alignment horizontal="center" vertical="center"/>
    </xf>
    <xf numFmtId="192" fontId="51" fillId="0" borderId="9" xfId="0" applyNumberFormat="1" applyFont="1" applyFill="1" applyBorder="1" applyAlignment="1">
      <alignment horizontal="center" vertical="center"/>
    </xf>
    <xf numFmtId="192" fontId="51" fillId="0" borderId="10" xfId="0" applyNumberFormat="1" applyFont="1" applyFill="1" applyBorder="1" applyAlignment="1">
      <alignment horizontal="center" vertical="center"/>
    </xf>
    <xf numFmtId="192" fontId="50" fillId="0" borderId="0" xfId="0" applyNumberFormat="1" applyFont="1" applyFill="1" applyBorder="1" applyAlignment="1">
      <alignment horizontal="center" vertical="center"/>
    </xf>
    <xf numFmtId="192" fontId="50" fillId="0" borderId="8" xfId="0" applyNumberFormat="1" applyFont="1" applyFill="1" applyBorder="1" applyAlignment="1">
      <alignment horizontal="center" vertical="center"/>
    </xf>
    <xf numFmtId="3" fontId="49" fillId="0" borderId="0" xfId="0" applyNumberFormat="1" applyFont="1" applyAlignment="1">
      <alignment horizontal="center"/>
    </xf>
    <xf numFmtId="3" fontId="50" fillId="0" borderId="25" xfId="0" applyNumberFormat="1" applyFont="1" applyBorder="1" applyAlignment="1">
      <alignment horizontal="center" vertical="center" shrinkToFit="1"/>
    </xf>
    <xf numFmtId="3" fontId="50" fillId="0" borderId="26" xfId="0" applyNumberFormat="1" applyFont="1" applyBorder="1" applyAlignment="1">
      <alignment horizontal="center" vertical="center" shrinkToFit="1"/>
    </xf>
    <xf numFmtId="3" fontId="50" fillId="0" borderId="12" xfId="0" applyNumberFormat="1" applyFont="1" applyBorder="1" applyAlignment="1">
      <alignment horizontal="center" vertical="center" shrinkToFit="1"/>
    </xf>
    <xf numFmtId="3" fontId="50" fillId="0" borderId="23" xfId="0" applyNumberFormat="1" applyFont="1" applyBorder="1" applyAlignment="1">
      <alignment horizontal="center" vertical="center" shrinkToFit="1"/>
    </xf>
    <xf numFmtId="3" fontId="50" fillId="0" borderId="19" xfId="0" applyNumberFormat="1" applyFont="1" applyBorder="1" applyAlignment="1">
      <alignment horizontal="center" vertical="center" shrinkToFit="1"/>
    </xf>
    <xf numFmtId="3" fontId="50" fillId="0" borderId="20" xfId="0" applyNumberFormat="1" applyFont="1" applyBorder="1" applyAlignment="1">
      <alignment horizontal="center" vertical="center" shrinkToFit="1"/>
    </xf>
    <xf numFmtId="3" fontId="50" fillId="0" borderId="8" xfId="0" applyNumberFormat="1" applyFont="1" applyBorder="1" applyAlignment="1">
      <alignment horizontal="center" vertical="center" shrinkToFit="1"/>
    </xf>
    <xf numFmtId="3" fontId="50" fillId="0" borderId="10" xfId="0" applyNumberFormat="1" applyFont="1" applyBorder="1" applyAlignment="1">
      <alignment horizontal="center" vertical="center" shrinkToFit="1"/>
    </xf>
    <xf numFmtId="3" fontId="50" fillId="0" borderId="2" xfId="0" applyNumberFormat="1" applyFont="1" applyBorder="1" applyAlignment="1">
      <alignment horizontal="center" vertical="center" shrinkToFit="1"/>
    </xf>
    <xf numFmtId="1" fontId="49" fillId="0" borderId="0" xfId="0" applyNumberFormat="1" applyFont="1" applyAlignment="1">
      <alignment horizontal="center"/>
    </xf>
    <xf numFmtId="0" fontId="50" fillId="0" borderId="19" xfId="0" applyFont="1" applyBorder="1" applyAlignment="1">
      <alignment horizontal="center" vertical="center" shrinkToFit="1"/>
    </xf>
    <xf numFmtId="0" fontId="50" fillId="0" borderId="0" xfId="0" applyFont="1" applyBorder="1" applyAlignment="1">
      <alignment horizontal="center" vertical="center" shrinkToFit="1"/>
    </xf>
    <xf numFmtId="0" fontId="50" fillId="0" borderId="9" xfId="0" applyFont="1" applyBorder="1" applyAlignment="1">
      <alignment horizontal="center" vertical="center" shrinkToFit="1"/>
    </xf>
    <xf numFmtId="1" fontId="50" fillId="0" borderId="43" xfId="0" applyNumberFormat="1" applyFont="1" applyFill="1" applyBorder="1" applyAlignment="1" applyProtection="1">
      <alignment horizontal="center" vertical="center" shrinkToFit="1"/>
    </xf>
    <xf numFmtId="1" fontId="50" fillId="0" borderId="44" xfId="0" applyNumberFormat="1" applyFont="1" applyFill="1" applyBorder="1" applyAlignment="1" applyProtection="1">
      <alignment horizontal="center" vertical="center" shrinkToFit="1"/>
    </xf>
    <xf numFmtId="3" fontId="50" fillId="0" borderId="27" xfId="0" applyNumberFormat="1" applyFont="1" applyBorder="1" applyAlignment="1">
      <alignment horizontal="center" vertical="center" shrinkToFit="1"/>
    </xf>
    <xf numFmtId="3" fontId="50" fillId="0" borderId="29" xfId="0" applyNumberFormat="1" applyFont="1" applyBorder="1" applyAlignment="1">
      <alignment horizontal="center" vertical="center" shrinkToFit="1"/>
    </xf>
    <xf numFmtId="3" fontId="50" fillId="0" borderId="14" xfId="0" applyNumberFormat="1" applyFont="1" applyBorder="1" applyAlignment="1">
      <alignment horizontal="center" vertical="center" shrinkToFit="1"/>
    </xf>
    <xf numFmtId="199" fontId="50" fillId="0" borderId="44" xfId="0" applyNumberFormat="1" applyFont="1" applyBorder="1" applyAlignment="1">
      <alignment horizontal="center" vertical="center"/>
    </xf>
    <xf numFmtId="0" fontId="50" fillId="0" borderId="27" xfId="0" applyFont="1" applyBorder="1" applyAlignment="1">
      <alignment horizontal="center" vertical="center" shrinkToFit="1"/>
    </xf>
    <xf numFmtId="0" fontId="50" fillId="0" borderId="29" xfId="0" applyFont="1" applyBorder="1" applyAlignment="1">
      <alignment horizontal="center" vertical="center" shrinkToFit="1"/>
    </xf>
    <xf numFmtId="0" fontId="50" fillId="0" borderId="13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/>
    </xf>
    <xf numFmtId="0" fontId="50" fillId="0" borderId="10" xfId="0" applyFont="1" applyBorder="1" applyAlignment="1">
      <alignment horizontal="center" vertical="center"/>
    </xf>
    <xf numFmtId="199" fontId="50" fillId="0" borderId="0" xfId="0" applyNumberFormat="1" applyFont="1" applyFill="1" applyBorder="1" applyAlignment="1">
      <alignment horizontal="center" vertical="center"/>
    </xf>
    <xf numFmtId="194" fontId="50" fillId="0" borderId="44" xfId="0" applyNumberFormat="1" applyFont="1" applyBorder="1" applyAlignment="1">
      <alignment horizontal="center" vertical="center"/>
    </xf>
    <xf numFmtId="3" fontId="50" fillId="0" borderId="43" xfId="0" applyNumberFormat="1" applyFont="1" applyBorder="1" applyAlignment="1">
      <alignment horizontal="center" vertical="center"/>
    </xf>
    <xf numFmtId="3" fontId="50" fillId="0" borderId="44" xfId="0" applyNumberFormat="1" applyFont="1" applyBorder="1" applyAlignment="1">
      <alignment horizontal="center" vertical="center"/>
    </xf>
    <xf numFmtId="3" fontId="50" fillId="0" borderId="45" xfId="0" applyNumberFormat="1" applyFont="1" applyBorder="1" applyAlignment="1">
      <alignment horizontal="center" vertical="center"/>
    </xf>
    <xf numFmtId="3" fontId="50" fillId="0" borderId="43" xfId="0" applyNumberFormat="1" applyFont="1" applyFill="1" applyBorder="1" applyAlignment="1" applyProtection="1">
      <alignment horizontal="center" vertical="center" shrinkToFit="1"/>
    </xf>
    <xf numFmtId="3" fontId="50" fillId="0" borderId="45" xfId="0" applyNumberFormat="1" applyFont="1" applyFill="1" applyBorder="1" applyAlignment="1" applyProtection="1">
      <alignment horizontal="center" vertical="center" shrinkToFit="1"/>
    </xf>
    <xf numFmtId="201" fontId="50" fillId="0" borderId="12" xfId="0" applyNumberFormat="1" applyFont="1" applyBorder="1" applyAlignment="1">
      <alignment horizontal="center" vertical="center"/>
    </xf>
    <xf numFmtId="201" fontId="50" fillId="0" borderId="44" xfId="0" applyNumberFormat="1" applyFont="1" applyBorder="1" applyAlignment="1">
      <alignment horizontal="center" vertical="center"/>
    </xf>
    <xf numFmtId="201" fontId="50" fillId="0" borderId="0" xfId="0" applyNumberFormat="1" applyFont="1" applyFill="1" applyBorder="1" applyAlignment="1">
      <alignment horizontal="center" vertical="center"/>
    </xf>
    <xf numFmtId="3" fontId="50" fillId="0" borderId="13" xfId="0" applyNumberFormat="1" applyFont="1" applyBorder="1" applyAlignment="1">
      <alignment horizontal="center" vertical="center" shrinkToFit="1"/>
    </xf>
    <xf numFmtId="3" fontId="50" fillId="0" borderId="9" xfId="0" applyNumberFormat="1" applyFont="1" applyBorder="1" applyAlignment="1">
      <alignment horizontal="center" vertical="center" shrinkToFit="1"/>
    </xf>
    <xf numFmtId="201" fontId="50" fillId="0" borderId="12" xfId="0" applyNumberFormat="1" applyFont="1" applyFill="1" applyBorder="1" applyAlignment="1">
      <alignment horizontal="center" vertical="center"/>
    </xf>
    <xf numFmtId="3" fontId="50" fillId="0" borderId="13" xfId="0" applyNumberFormat="1" applyFont="1" applyFill="1" applyBorder="1" applyAlignment="1" applyProtection="1">
      <alignment horizontal="center" vertical="center" shrinkToFit="1"/>
    </xf>
    <xf numFmtId="3" fontId="50" fillId="0" borderId="10" xfId="0" applyNumberFormat="1" applyFont="1" applyFill="1" applyBorder="1" applyAlignment="1" applyProtection="1">
      <alignment horizontal="center" vertical="center" shrinkToFit="1"/>
    </xf>
    <xf numFmtId="193" fontId="50" fillId="0" borderId="0" xfId="0" applyNumberFormat="1" applyFont="1" applyBorder="1" applyAlignment="1">
      <alignment horizontal="center" vertical="center"/>
    </xf>
    <xf numFmtId="193" fontId="50" fillId="0" borderId="44" xfId="0" applyNumberFormat="1" applyFont="1" applyBorder="1" applyAlignment="1">
      <alignment horizontal="center" vertical="center"/>
    </xf>
    <xf numFmtId="201" fontId="50" fillId="0" borderId="43" xfId="0" applyNumberFormat="1" applyFont="1" applyBorder="1" applyAlignment="1">
      <alignment horizontal="center" vertical="center"/>
    </xf>
    <xf numFmtId="194" fontId="50" fillId="0" borderId="0" xfId="0" applyNumberFormat="1" applyFont="1" applyBorder="1" applyAlignment="1">
      <alignment horizontal="center" vertical="center"/>
    </xf>
    <xf numFmtId="3" fontId="61" fillId="0" borderId="12" xfId="0" applyNumberFormat="1" applyFont="1" applyBorder="1" applyAlignment="1">
      <alignment horizontal="center" vertical="center"/>
    </xf>
    <xf numFmtId="3" fontId="61" fillId="0" borderId="20" xfId="0" applyNumberFormat="1" applyFont="1" applyBorder="1" applyAlignment="1">
      <alignment horizontal="center" vertical="center"/>
    </xf>
    <xf numFmtId="3" fontId="61" fillId="0" borderId="8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23" xfId="0" applyNumberFormat="1" applyFont="1" applyBorder="1" applyAlignment="1">
      <alignment horizontal="center" vertical="center"/>
    </xf>
    <xf numFmtId="3" fontId="61" fillId="0" borderId="19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2" xfId="0" applyNumberFormat="1" applyFont="1" applyBorder="1" applyAlignment="1">
      <alignment horizontal="center" vertical="center"/>
    </xf>
    <xf numFmtId="3" fontId="61" fillId="0" borderId="25" xfId="0" applyNumberFormat="1" applyFont="1" applyBorder="1" applyAlignment="1">
      <alignment horizontal="center" vertical="center"/>
    </xf>
    <xf numFmtId="3" fontId="61" fillId="0" borderId="29" xfId="0" applyNumberFormat="1" applyFont="1" applyBorder="1" applyAlignment="1">
      <alignment horizontal="center" vertical="center"/>
    </xf>
    <xf numFmtId="3" fontId="61" fillId="0" borderId="14" xfId="0" applyNumberFormat="1" applyFont="1" applyBorder="1" applyAlignment="1">
      <alignment horizontal="center" vertical="center"/>
    </xf>
    <xf numFmtId="206" fontId="61" fillId="0" borderId="0" xfId="378" applyNumberFormat="1" applyFont="1" applyFill="1" applyBorder="1" applyAlignment="1">
      <alignment horizontal="center" vertical="center"/>
    </xf>
    <xf numFmtId="206" fontId="61" fillId="0" borderId="8" xfId="378" applyNumberFormat="1" applyFont="1" applyFill="1" applyBorder="1" applyAlignment="1">
      <alignment horizontal="center" vertical="center"/>
    </xf>
    <xf numFmtId="193" fontId="50" fillId="0" borderId="44" xfId="116" applyNumberFormat="1" applyFont="1" applyFill="1" applyBorder="1" applyAlignment="1">
      <alignment horizontal="center" vertical="center" wrapText="1"/>
    </xf>
    <xf numFmtId="193" fontId="50" fillId="0" borderId="45" xfId="116" applyNumberFormat="1" applyFont="1" applyFill="1" applyBorder="1" applyAlignment="1">
      <alignment horizontal="center" vertical="center" wrapText="1"/>
    </xf>
    <xf numFmtId="206" fontId="62" fillId="0" borderId="9" xfId="378" applyNumberFormat="1" applyFont="1" applyFill="1" applyBorder="1" applyAlignment="1">
      <alignment horizontal="center" vertical="center"/>
    </xf>
    <xf numFmtId="206" fontId="62" fillId="0" borderId="10" xfId="378" applyNumberFormat="1" applyFont="1" applyFill="1" applyBorder="1" applyAlignment="1">
      <alignment horizontal="center" vertical="center"/>
    </xf>
    <xf numFmtId="193" fontId="50" fillId="0" borderId="0" xfId="116" applyNumberFormat="1" applyFont="1" applyFill="1" applyBorder="1" applyAlignment="1">
      <alignment horizontal="center" vertical="center" wrapText="1"/>
    </xf>
    <xf numFmtId="193" fontId="50" fillId="0" borderId="8" xfId="116" applyNumberFormat="1" applyFont="1" applyFill="1" applyBorder="1" applyAlignment="1">
      <alignment horizontal="center" vertical="center" wrapText="1"/>
    </xf>
    <xf numFmtId="3" fontId="61" fillId="0" borderId="20" xfId="0" applyNumberFormat="1" applyFont="1" applyFill="1" applyBorder="1" applyAlignment="1">
      <alignment horizontal="center" vertical="center"/>
    </xf>
    <xf numFmtId="3" fontId="61" fillId="0" borderId="8" xfId="0" applyNumberFormat="1" applyFont="1" applyFill="1" applyBorder="1" applyAlignment="1">
      <alignment horizontal="center" vertical="center"/>
    </xf>
    <xf numFmtId="3" fontId="61" fillId="0" borderId="10" xfId="0" applyNumberFormat="1" applyFont="1" applyFill="1" applyBorder="1" applyAlignment="1">
      <alignment horizontal="center" vertical="center"/>
    </xf>
    <xf numFmtId="3" fontId="61" fillId="0" borderId="13" xfId="0" applyNumberFormat="1" applyFont="1" applyBorder="1" applyAlignment="1">
      <alignment horizontal="center" vertical="center"/>
    </xf>
    <xf numFmtId="3" fontId="61" fillId="0" borderId="9" xfId="0" applyNumberFormat="1" applyFont="1" applyBorder="1" applyAlignment="1">
      <alignment horizontal="center" vertical="center"/>
    </xf>
    <xf numFmtId="3" fontId="61" fillId="0" borderId="12" xfId="0" applyNumberFormat="1" applyFont="1" applyFill="1" applyBorder="1" applyAlignment="1">
      <alignment horizontal="center" vertical="center"/>
    </xf>
    <xf numFmtId="0" fontId="51" fillId="0" borderId="9" xfId="0" applyFont="1" applyFill="1" applyBorder="1" applyAlignment="1">
      <alignment horizontal="center" vertical="center"/>
    </xf>
    <xf numFmtId="0" fontId="51" fillId="0" borderId="10" xfId="0" applyFont="1" applyFill="1" applyBorder="1" applyAlignment="1">
      <alignment horizontal="center" vertical="center"/>
    </xf>
    <xf numFmtId="189" fontId="51" fillId="0" borderId="9" xfId="0" applyNumberFormat="1" applyFont="1" applyFill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50" fillId="0" borderId="44" xfId="0" applyFont="1" applyBorder="1" applyAlignment="1">
      <alignment horizontal="center" vertical="center"/>
    </xf>
    <xf numFmtId="0" fontId="50" fillId="0" borderId="45" xfId="0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/>
    </xf>
    <xf numFmtId="189" fontId="50" fillId="0" borderId="0" xfId="0" applyNumberFormat="1" applyFont="1" applyBorder="1" applyAlignment="1">
      <alignment horizontal="center" vertical="center"/>
    </xf>
    <xf numFmtId="1" fontId="50" fillId="0" borderId="20" xfId="0" applyNumberFormat="1" applyFont="1" applyBorder="1" applyAlignment="1">
      <alignment horizontal="center" vertical="center"/>
    </xf>
    <xf numFmtId="1" fontId="50" fillId="0" borderId="8" xfId="0" applyNumberFormat="1" applyFont="1" applyBorder="1" applyAlignment="1">
      <alignment horizontal="center" vertical="center"/>
    </xf>
    <xf numFmtId="1" fontId="50" fillId="0" borderId="10" xfId="0" applyNumberFormat="1" applyFont="1" applyBorder="1" applyAlignment="1">
      <alignment horizontal="center" vertical="center"/>
    </xf>
    <xf numFmtId="0" fontId="50" fillId="0" borderId="46" xfId="0" applyFont="1" applyBorder="1" applyAlignment="1">
      <alignment horizontal="center" vertical="center"/>
    </xf>
    <xf numFmtId="0" fontId="50" fillId="0" borderId="37" xfId="0" applyFont="1" applyBorder="1" applyAlignment="1">
      <alignment horizontal="center" vertical="center"/>
    </xf>
    <xf numFmtId="0" fontId="50" fillId="0" borderId="20" xfId="0" applyFont="1" applyBorder="1" applyAlignment="1">
      <alignment horizontal="center" vertical="center"/>
    </xf>
    <xf numFmtId="1" fontId="50" fillId="0" borderId="12" xfId="0" applyNumberFormat="1" applyFont="1" applyBorder="1" applyAlignment="1">
      <alignment horizontal="center" vertical="center"/>
    </xf>
    <xf numFmtId="179" fontId="50" fillId="0" borderId="20" xfId="118" applyFont="1" applyBorder="1" applyAlignment="1">
      <alignment horizontal="center" vertical="center" wrapText="1"/>
    </xf>
    <xf numFmtId="179" fontId="50" fillId="0" borderId="23" xfId="118" applyFont="1" applyBorder="1" applyAlignment="1">
      <alignment horizontal="center" vertical="center" wrapText="1"/>
    </xf>
    <xf numFmtId="0" fontId="50" fillId="0" borderId="12" xfId="0" applyFont="1" applyBorder="1" applyAlignment="1">
      <alignment horizontal="center" vertical="center"/>
    </xf>
    <xf numFmtId="179" fontId="50" fillId="0" borderId="27" xfId="116" applyFont="1" applyBorder="1" applyAlignment="1">
      <alignment horizontal="center" vertical="center"/>
    </xf>
    <xf numFmtId="179" fontId="50" fillId="0" borderId="29" xfId="116" applyFont="1" applyBorder="1" applyAlignment="1">
      <alignment horizontal="center" vertical="center"/>
    </xf>
    <xf numFmtId="0" fontId="49" fillId="0" borderId="0" xfId="133" applyFont="1" applyBorder="1" applyAlignment="1">
      <alignment horizontal="center"/>
    </xf>
    <xf numFmtId="0" fontId="49" fillId="0" borderId="0" xfId="0" applyFont="1" applyBorder="1" applyAlignment="1">
      <alignment horizontal="center"/>
    </xf>
    <xf numFmtId="0" fontId="50" fillId="0" borderId="29" xfId="0" applyFont="1" applyBorder="1" applyAlignment="1">
      <alignment horizontal="center" vertical="center" wrapText="1"/>
    </xf>
    <xf numFmtId="0" fontId="50" fillId="0" borderId="29" xfId="0" applyFont="1" applyBorder="1" applyAlignment="1">
      <alignment horizontal="center" vertical="center"/>
    </xf>
    <xf numFmtId="0" fontId="50" fillId="0" borderId="23" xfId="0" applyFont="1" applyBorder="1" applyAlignment="1">
      <alignment horizontal="center" vertical="center"/>
    </xf>
    <xf numFmtId="3" fontId="49" fillId="0" borderId="0" xfId="122" applyNumberFormat="1" applyFont="1" applyAlignment="1">
      <alignment horizontal="center"/>
    </xf>
    <xf numFmtId="0" fontId="50" fillId="0" borderId="19" xfId="0" applyFont="1" applyBorder="1" applyAlignment="1">
      <alignment horizontal="center" vertical="center"/>
    </xf>
    <xf numFmtId="179" fontId="50" fillId="0" borderId="13" xfId="116" applyFont="1" applyBorder="1" applyAlignment="1">
      <alignment horizontal="center" vertical="center"/>
    </xf>
    <xf numFmtId="179" fontId="50" fillId="0" borderId="9" xfId="116" applyFont="1" applyBorder="1" applyAlignment="1">
      <alignment horizontal="center" vertical="center"/>
    </xf>
    <xf numFmtId="0" fontId="50" fillId="0" borderId="20" xfId="118" applyNumberFormat="1" applyFont="1" applyBorder="1" applyAlignment="1">
      <alignment horizontal="center" vertical="center" wrapText="1"/>
    </xf>
    <xf numFmtId="0" fontId="50" fillId="0" borderId="8" xfId="0" applyNumberFormat="1" applyFont="1" applyBorder="1" applyAlignment="1">
      <alignment horizontal="center" vertical="center"/>
    </xf>
    <xf numFmtId="0" fontId="50" fillId="0" borderId="10" xfId="0" applyNumberFormat="1" applyFont="1" applyBorder="1" applyAlignment="1">
      <alignment horizontal="center" vertical="center"/>
    </xf>
    <xf numFmtId="179" fontId="50" fillId="0" borderId="10" xfId="116" applyFont="1" applyBorder="1" applyAlignment="1">
      <alignment horizontal="center" vertical="center"/>
    </xf>
    <xf numFmtId="0" fontId="50" fillId="0" borderId="23" xfId="118" applyNumberFormat="1" applyFont="1" applyBorder="1" applyAlignment="1">
      <alignment horizontal="center" vertical="center" wrapText="1"/>
    </xf>
    <xf numFmtId="0" fontId="50" fillId="0" borderId="12" xfId="0" applyNumberFormat="1" applyFont="1" applyBorder="1" applyAlignment="1">
      <alignment horizontal="center" vertical="center"/>
    </xf>
    <xf numFmtId="0" fontId="50" fillId="0" borderId="13" xfId="0" applyNumberFormat="1" applyFont="1" applyBorder="1" applyAlignment="1">
      <alignment horizontal="center" vertical="center"/>
    </xf>
    <xf numFmtId="0" fontId="49" fillId="0" borderId="0" xfId="122" applyFont="1" applyAlignment="1">
      <alignment horizontal="center"/>
    </xf>
    <xf numFmtId="179" fontId="50" fillId="0" borderId="26" xfId="116" applyFont="1" applyBorder="1" applyAlignment="1">
      <alignment horizontal="center" vertical="center" wrapText="1"/>
    </xf>
    <xf numFmtId="0" fontId="49" fillId="0" borderId="0" xfId="124" applyFont="1" applyBorder="1" applyAlignment="1">
      <alignment horizontal="center"/>
    </xf>
    <xf numFmtId="179" fontId="50" fillId="0" borderId="14" xfId="116" applyFont="1" applyBorder="1" applyAlignment="1">
      <alignment horizontal="center" vertical="center"/>
    </xf>
    <xf numFmtId="0" fontId="50" fillId="0" borderId="27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/>
    </xf>
    <xf numFmtId="179" fontId="50" fillId="0" borderId="20" xfId="116" applyFont="1" applyBorder="1" applyAlignment="1">
      <alignment horizontal="center" vertical="center"/>
    </xf>
    <xf numFmtId="179" fontId="50" fillId="0" borderId="8" xfId="116" applyFont="1" applyBorder="1" applyAlignment="1">
      <alignment horizontal="center" vertical="center"/>
    </xf>
    <xf numFmtId="179" fontId="50" fillId="0" borderId="24" xfId="116" applyFont="1" applyBorder="1" applyAlignment="1">
      <alignment horizontal="center" vertical="center"/>
    </xf>
    <xf numFmtId="179" fontId="50" fillId="0" borderId="15" xfId="116" applyFont="1" applyBorder="1" applyAlignment="1">
      <alignment horizontal="center" vertical="center"/>
    </xf>
    <xf numFmtId="179" fontId="50" fillId="0" borderId="21" xfId="116" applyFont="1" applyBorder="1" applyAlignment="1">
      <alignment horizontal="center" vertical="center"/>
    </xf>
    <xf numFmtId="179" fontId="50" fillId="0" borderId="15" xfId="116" applyFont="1" applyBorder="1" applyAlignment="1">
      <alignment horizontal="center" vertical="center" wrapText="1"/>
    </xf>
    <xf numFmtId="179" fontId="50" fillId="0" borderId="21" xfId="116" applyFont="1" applyBorder="1" applyAlignment="1">
      <alignment horizontal="center" vertical="center" wrapText="1"/>
    </xf>
    <xf numFmtId="179" fontId="50" fillId="0" borderId="24" xfId="116" applyFont="1" applyBorder="1" applyAlignment="1">
      <alignment horizontal="center" vertical="center" wrapText="1"/>
    </xf>
    <xf numFmtId="0" fontId="50" fillId="0" borderId="23" xfId="123" applyFont="1" applyFill="1" applyBorder="1" applyAlignment="1">
      <alignment horizontal="center" vertical="center" wrapText="1" shrinkToFit="1"/>
    </xf>
    <xf numFmtId="0" fontId="50" fillId="0" borderId="19" xfId="123" applyFont="1" applyFill="1" applyBorder="1" applyAlignment="1">
      <alignment horizontal="center" vertical="center" wrapText="1" shrinkToFit="1"/>
    </xf>
    <xf numFmtId="0" fontId="50" fillId="0" borderId="20" xfId="123" applyFont="1" applyFill="1" applyBorder="1" applyAlignment="1">
      <alignment horizontal="center" vertical="center" wrapText="1" shrinkToFit="1"/>
    </xf>
    <xf numFmtId="0" fontId="50" fillId="0" borderId="27" xfId="0" applyFont="1" applyBorder="1" applyAlignment="1">
      <alignment horizontal="center" vertical="center"/>
    </xf>
    <xf numFmtId="0" fontId="50" fillId="0" borderId="22" xfId="124" applyFont="1" applyFill="1" applyBorder="1" applyAlignment="1">
      <alignment horizontal="left" vertical="center"/>
    </xf>
    <xf numFmtId="0" fontId="50" fillId="0" borderId="0" xfId="124" applyFont="1" applyFill="1" applyBorder="1" applyAlignment="1">
      <alignment horizontal="left" vertical="center"/>
    </xf>
    <xf numFmtId="179" fontId="50" fillId="0" borderId="23" xfId="118" applyFont="1" applyFill="1" applyBorder="1" applyAlignment="1">
      <alignment horizontal="center" vertical="center" wrapText="1"/>
    </xf>
    <xf numFmtId="179" fontId="50" fillId="0" borderId="20" xfId="118" applyFont="1" applyFill="1" applyBorder="1" applyAlignment="1">
      <alignment horizontal="center" vertical="center" wrapText="1"/>
    </xf>
    <xf numFmtId="179" fontId="50" fillId="0" borderId="23" xfId="116" applyFont="1" applyFill="1" applyBorder="1" applyAlignment="1">
      <alignment horizontal="center" vertical="center"/>
    </xf>
    <xf numFmtId="179" fontId="50" fillId="0" borderId="19" xfId="116" applyFont="1" applyFill="1" applyBorder="1" applyAlignment="1">
      <alignment horizontal="center" vertical="center"/>
    </xf>
    <xf numFmtId="0" fontId="50" fillId="0" borderId="0" xfId="124" applyFont="1" applyFill="1" applyAlignment="1">
      <alignment horizontal="left" vertical="top" wrapText="1"/>
    </xf>
    <xf numFmtId="0" fontId="50" fillId="0" borderId="0" xfId="124" applyFont="1" applyFill="1" applyAlignment="1">
      <alignment horizontal="left" vertical="top"/>
    </xf>
    <xf numFmtId="179" fontId="50" fillId="0" borderId="13" xfId="116" applyFont="1" applyFill="1" applyBorder="1" applyAlignment="1">
      <alignment horizontal="center" vertical="center"/>
    </xf>
    <xf numFmtId="179" fontId="50" fillId="0" borderId="10" xfId="116" applyFont="1" applyFill="1" applyBorder="1" applyAlignment="1">
      <alignment horizontal="center" vertical="center"/>
    </xf>
    <xf numFmtId="179" fontId="50" fillId="0" borderId="20" xfId="116" applyFont="1" applyFill="1" applyBorder="1" applyAlignment="1">
      <alignment horizontal="center" vertical="center"/>
    </xf>
    <xf numFmtId="0" fontId="67" fillId="0" borderId="0" xfId="0" applyFont="1"/>
    <xf numFmtId="197" fontId="50" fillId="0" borderId="9" xfId="132" applyNumberFormat="1" applyFont="1" applyBorder="1" applyAlignment="1">
      <alignment horizontal="right" vertical="center" wrapText="1"/>
    </xf>
    <xf numFmtId="197" fontId="50" fillId="0" borderId="10" xfId="132" applyNumberFormat="1" applyFont="1" applyBorder="1" applyAlignment="1">
      <alignment horizontal="right" vertical="center" wrapText="1"/>
    </xf>
    <xf numFmtId="179" fontId="50" fillId="0" borderId="46" xfId="116" applyFont="1" applyFill="1" applyBorder="1" applyAlignment="1">
      <alignment horizontal="centerContinuous" vertical="center" shrinkToFit="1"/>
    </xf>
    <xf numFmtId="197" fontId="50" fillId="0" borderId="9" xfId="0" quotePrefix="1" applyNumberFormat="1" applyFont="1" applyBorder="1" applyAlignment="1">
      <alignment horizontal="right" vertical="center" wrapText="1"/>
    </xf>
    <xf numFmtId="3" fontId="61" fillId="0" borderId="42" xfId="0" applyNumberFormat="1" applyFont="1" applyBorder="1" applyAlignment="1">
      <alignment horizontal="center" vertical="center"/>
    </xf>
    <xf numFmtId="179" fontId="50" fillId="0" borderId="19" xfId="116" applyFont="1" applyBorder="1" applyAlignment="1">
      <alignment horizontal="center" vertical="center"/>
    </xf>
  </cellXfs>
  <cellStyles count="395">
    <cellStyle name="20% - 강조색1 2" xfId="134"/>
    <cellStyle name="20% - 강조색2 2" xfId="135"/>
    <cellStyle name="20% - 강조색3 2" xfId="136"/>
    <cellStyle name="20% - 강조색4 2" xfId="137"/>
    <cellStyle name="20% - 강조색5 2" xfId="138"/>
    <cellStyle name="20% - 강조색6 2" xfId="139"/>
    <cellStyle name="40% - 강조색1 2" xfId="140"/>
    <cellStyle name="40% - 강조색2 2" xfId="141"/>
    <cellStyle name="40% - 강조색3 2" xfId="142"/>
    <cellStyle name="40% - 강조색4 2" xfId="143"/>
    <cellStyle name="40% - 강조색5 2" xfId="144"/>
    <cellStyle name="40% - 강조색6 2" xfId="145"/>
    <cellStyle name="60% - 강조색1 2" xfId="146"/>
    <cellStyle name="60% - 강조색2 2" xfId="147"/>
    <cellStyle name="60% - 강조색3 2" xfId="148"/>
    <cellStyle name="60% - 강조색4 2" xfId="149"/>
    <cellStyle name="60% - 강조색5 2" xfId="150"/>
    <cellStyle name="60% - 강조색6 2" xfId="151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1_45-09 유통 금융 보험 및 기타서비스(97-109)" xfId="152"/>
    <cellStyle name="ÅëÈ­ [0]_laroux_1_45-09 유통 금융 보험 및 기타서비스(97-109)" xfId="153"/>
    <cellStyle name="AeE­ [0]_laroux_1_46-09 유통 금융 보험 및 기타서비스" xfId="154"/>
    <cellStyle name="ÅëÈ­ [0]_laroux_1_46-09 유통 금융 보험 및 기타서비스" xfId="155"/>
    <cellStyle name="AeE­ [0]_laroux_1_46-11 교통 관광 및 정보통신" xfId="156"/>
    <cellStyle name="ÅëÈ­ [0]_laroux_1_46-11 교통 관광 및 정보통신" xfId="157"/>
    <cellStyle name="AeE­ [0]_laroux_1_48-09 유통 금융 보험 및 기타서비스" xfId="158"/>
    <cellStyle name="ÅëÈ­ [0]_laroux_1_48-09 유통 금융 보험 및 기타서비스" xfId="159"/>
    <cellStyle name="AeE­ [0]_laroux_1_48-17 공공행정 및 사법" xfId="160"/>
    <cellStyle name="ÅëÈ­ [0]_laroux_1_48-17 공공행정 및 사법" xfId="161"/>
    <cellStyle name="AeE­ [0]_laroux_1_99 재가노인복지시설" xfId="162"/>
    <cellStyle name="ÅëÈ­ [0]_laroux_1_99 재가노인복지시설" xfId="163"/>
    <cellStyle name="AeE­ [0]_laroux_1_99 친환경농산물 인증현황" xfId="164"/>
    <cellStyle name="ÅëÈ­ [0]_laroux_1_99 친환경농산물 인증현황" xfId="165"/>
    <cellStyle name="AeE­ [0]_laroux_1_유통업체현황" xfId="166"/>
    <cellStyle name="ÅëÈ­ [0]_laroux_1_유통업체현황" xfId="167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16_45-09 유통 금융 보험 및 기타서비스(97-109)" xfId="168"/>
    <cellStyle name="ÅëÈ­ [0]_laroux_2_41-06농림16_45-09 유통 금융 보험 및 기타서비스(97-109)" xfId="169"/>
    <cellStyle name="AeE­ [0]_laroux_2_41-06농림16_46-09 유통 금융 보험 및 기타서비스" xfId="170"/>
    <cellStyle name="ÅëÈ­ [0]_laroux_2_41-06농림16_46-09 유통 금융 보험 및 기타서비스" xfId="171"/>
    <cellStyle name="AeE­ [0]_laroux_2_41-06농림16_46-11 교통 관광 및 정보통신" xfId="172"/>
    <cellStyle name="ÅëÈ­ [0]_laroux_2_41-06농림16_46-11 교통 관광 및 정보통신" xfId="173"/>
    <cellStyle name="AeE­ [0]_laroux_2_41-06농림16_48-09 유통 금융 보험 및 기타서비스" xfId="174"/>
    <cellStyle name="ÅëÈ­ [0]_laroux_2_41-06농림16_48-09 유통 금융 보험 및 기타서비스" xfId="175"/>
    <cellStyle name="AeE­ [0]_laroux_2_41-06농림16_48-17 공공행정 및 사법" xfId="176"/>
    <cellStyle name="ÅëÈ­ [0]_laroux_2_41-06농림16_48-17 공공행정 및 사법" xfId="177"/>
    <cellStyle name="AeE­ [0]_laroux_2_41-06농림16_99 재가노인복지시설" xfId="178"/>
    <cellStyle name="ÅëÈ­ [0]_laroux_2_41-06농림16_99 재가노인복지시설" xfId="179"/>
    <cellStyle name="AeE­ [0]_laroux_2_41-06농림16_99 친환경농산물 인증현황" xfId="180"/>
    <cellStyle name="ÅëÈ­ [0]_laroux_2_41-06농림16_99 친환경농산물 인증현황" xfId="181"/>
    <cellStyle name="AeE­ [0]_laroux_2_41-06농림16_유통업체현황" xfId="182"/>
    <cellStyle name="ÅëÈ­ [0]_laroux_2_41-06농림16_유통업체현황" xfId="183"/>
    <cellStyle name="AeE­ [0]_laroux_2_41-06농림41" xfId="18"/>
    <cellStyle name="ÅëÈ­ [0]_laroux_2_41-06농림41" xfId="19"/>
    <cellStyle name="AeE­ [0]_laroux_2_45-09 유통 금융 보험 및 기타서비스(97-109)" xfId="184"/>
    <cellStyle name="ÅëÈ­ [0]_laroux_2_45-09 유통 금융 보험 및 기타서비스(97-109)" xfId="185"/>
    <cellStyle name="AeE­ [0]_laroux_2_46-09 유통 금융 보험 및 기타서비스" xfId="186"/>
    <cellStyle name="ÅëÈ­ [0]_laroux_2_46-09 유통 금융 보험 및 기타서비스" xfId="187"/>
    <cellStyle name="AeE­ [0]_laroux_2_46-11 교통 관광 및 정보통신" xfId="188"/>
    <cellStyle name="ÅëÈ­ [0]_laroux_2_46-11 교통 관광 및 정보통신" xfId="189"/>
    <cellStyle name="AeE­ [0]_laroux_2_48-09 유통 금융 보험 및 기타서비스" xfId="190"/>
    <cellStyle name="ÅëÈ­ [0]_laroux_2_48-09 유통 금융 보험 및 기타서비스" xfId="191"/>
    <cellStyle name="AeE­ [0]_laroux_2_48-17 공공행정 및 사법" xfId="192"/>
    <cellStyle name="ÅëÈ­ [0]_laroux_2_48-17 공공행정 및 사법" xfId="193"/>
    <cellStyle name="AeE­ [0]_laroux_2_99 재가노인복지시설" xfId="194"/>
    <cellStyle name="ÅëÈ­ [0]_laroux_2_99 재가노인복지시설" xfId="195"/>
    <cellStyle name="AeE­ [0]_laroux_2_99 친환경농산물 인증현황" xfId="196"/>
    <cellStyle name="ÅëÈ­ [0]_laroux_2_99 친환경농산물 인증현황" xfId="197"/>
    <cellStyle name="AeE­ [0]_laroux_2_유통업체현황" xfId="198"/>
    <cellStyle name="ÅëÈ­ [0]_laroux_2_유통업체현황" xfId="199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AeE­ [0]_Sheet1_45-09 유통 금융 보험 및 기타서비스(97-109)" xfId="200"/>
    <cellStyle name="ÅëÈ­ [0]_Sheet1_45-09 유통 금융 보험 및 기타서비스(97-109)" xfId="201"/>
    <cellStyle name="AeE­ [0]_Sheet1_46-09 유통 금융 보험 및 기타서비스" xfId="202"/>
    <cellStyle name="ÅëÈ­ [0]_Sheet1_46-09 유통 금융 보험 및 기타서비스" xfId="203"/>
    <cellStyle name="AeE­ [0]_Sheet1_46-11 교통 관광 및 정보통신" xfId="204"/>
    <cellStyle name="ÅëÈ­ [0]_Sheet1_46-11 교통 관광 및 정보통신" xfId="205"/>
    <cellStyle name="AeE­ [0]_Sheet1_48-09 유통 금융 보험 및 기타서비스" xfId="206"/>
    <cellStyle name="ÅëÈ­ [0]_Sheet1_48-09 유통 금융 보험 및 기타서비스" xfId="207"/>
    <cellStyle name="AeE­ [0]_Sheet1_48-17 공공행정 및 사법" xfId="208"/>
    <cellStyle name="ÅëÈ­ [0]_Sheet1_48-17 공공행정 및 사법" xfId="209"/>
    <cellStyle name="AeE­ [0]_Sheet1_99 재가노인복지시설" xfId="210"/>
    <cellStyle name="ÅëÈ­ [0]_Sheet1_99 재가노인복지시설" xfId="211"/>
    <cellStyle name="AeE­ [0]_Sheet1_99 친환경농산물 인증현황" xfId="212"/>
    <cellStyle name="ÅëÈ­ [0]_Sheet1_99 친환경농산물 인증현황" xfId="213"/>
    <cellStyle name="AeE­ [0]_Sheet1_유통업체현황" xfId="214"/>
    <cellStyle name="ÅëÈ­ [0]_Sheet1_유통업체현황" xfId="215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1_45-09 유통 금융 보험 및 기타서비스(97-109)" xfId="216"/>
    <cellStyle name="ÅëÈ­_laroux_1_45-09 유통 금융 보험 및 기타서비스(97-109)" xfId="217"/>
    <cellStyle name="AeE­_laroux_1_46-09 유통 금융 보험 및 기타서비스" xfId="218"/>
    <cellStyle name="ÅëÈ­_laroux_1_46-09 유통 금융 보험 및 기타서비스" xfId="219"/>
    <cellStyle name="AeE­_laroux_1_46-11 교통 관광 및 정보통신" xfId="220"/>
    <cellStyle name="ÅëÈ­_laroux_1_46-11 교통 관광 및 정보통신" xfId="221"/>
    <cellStyle name="AeE­_laroux_1_48-09 유통 금융 보험 및 기타서비스" xfId="222"/>
    <cellStyle name="ÅëÈ­_laroux_1_48-09 유통 금융 보험 및 기타서비스" xfId="223"/>
    <cellStyle name="AeE­_laroux_1_48-17 공공행정 및 사법" xfId="224"/>
    <cellStyle name="ÅëÈ­_laroux_1_48-17 공공행정 및 사법" xfId="225"/>
    <cellStyle name="AeE­_laroux_1_99 재가노인복지시설" xfId="226"/>
    <cellStyle name="ÅëÈ­_laroux_1_99 재가노인복지시설" xfId="227"/>
    <cellStyle name="AeE­_laroux_1_99 친환경농산물 인증현황" xfId="228"/>
    <cellStyle name="ÅëÈ­_laroux_1_99 친환경농산물 인증현황" xfId="229"/>
    <cellStyle name="AeE­_laroux_1_유통업체현황" xfId="230"/>
    <cellStyle name="ÅëÈ­_laroux_1_유통업체현황" xfId="231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16_45-09 유통 금융 보험 및 기타서비스(97-109)" xfId="232"/>
    <cellStyle name="ÅëÈ­_laroux_2_41-06농림16_45-09 유통 금융 보험 및 기타서비스(97-109)" xfId="233"/>
    <cellStyle name="AeE­_laroux_2_41-06농림16_46-09 유통 금융 보험 및 기타서비스" xfId="234"/>
    <cellStyle name="ÅëÈ­_laroux_2_41-06농림16_46-09 유통 금융 보험 및 기타서비스" xfId="235"/>
    <cellStyle name="AeE­_laroux_2_41-06농림16_46-11 교통 관광 및 정보통신" xfId="236"/>
    <cellStyle name="ÅëÈ­_laroux_2_41-06농림16_46-11 교통 관광 및 정보통신" xfId="237"/>
    <cellStyle name="AeE­_laroux_2_41-06농림16_48-09 유통 금융 보험 및 기타서비스" xfId="238"/>
    <cellStyle name="ÅëÈ­_laroux_2_41-06농림16_48-09 유통 금융 보험 및 기타서비스" xfId="239"/>
    <cellStyle name="AeE­_laroux_2_41-06농림16_48-17 공공행정 및 사법" xfId="240"/>
    <cellStyle name="ÅëÈ­_laroux_2_41-06농림16_48-17 공공행정 및 사법" xfId="241"/>
    <cellStyle name="AeE­_laroux_2_41-06농림16_99 재가노인복지시설" xfId="242"/>
    <cellStyle name="ÅëÈ­_laroux_2_41-06농림16_99 재가노인복지시설" xfId="243"/>
    <cellStyle name="AeE­_laroux_2_41-06농림16_99 친환경농산물 인증현황" xfId="244"/>
    <cellStyle name="ÅëÈ­_laroux_2_41-06농림16_99 친환경농산물 인증현황" xfId="245"/>
    <cellStyle name="AeE­_laroux_2_41-06농림16_유통업체현황" xfId="246"/>
    <cellStyle name="ÅëÈ­_laroux_2_41-06농림16_유통업체현황" xfId="247"/>
    <cellStyle name="AeE­_laroux_2_41-06농림41" xfId="41"/>
    <cellStyle name="ÅëÈ­_laroux_2_41-06농림41" xfId="42"/>
    <cellStyle name="AeE­_laroux_2_45-09 유통 금융 보험 및 기타서비스(97-109)" xfId="248"/>
    <cellStyle name="ÅëÈ­_laroux_2_45-09 유통 금융 보험 및 기타서비스(97-109)" xfId="249"/>
    <cellStyle name="AeE­_laroux_2_46-09 유통 금융 보험 및 기타서비스" xfId="250"/>
    <cellStyle name="ÅëÈ­_laroux_2_46-09 유통 금융 보험 및 기타서비스" xfId="251"/>
    <cellStyle name="AeE­_laroux_2_46-11 교통 관광 및 정보통신" xfId="252"/>
    <cellStyle name="ÅëÈ­_laroux_2_46-11 교통 관광 및 정보통신" xfId="253"/>
    <cellStyle name="AeE­_laroux_2_48-09 유통 금융 보험 및 기타서비스" xfId="254"/>
    <cellStyle name="ÅëÈ­_laroux_2_48-09 유통 금융 보험 및 기타서비스" xfId="255"/>
    <cellStyle name="AeE­_laroux_2_48-17 공공행정 및 사법" xfId="256"/>
    <cellStyle name="ÅëÈ­_laroux_2_48-17 공공행정 및 사법" xfId="257"/>
    <cellStyle name="AeE­_laroux_2_99 재가노인복지시설" xfId="258"/>
    <cellStyle name="ÅëÈ­_laroux_2_99 재가노인복지시설" xfId="259"/>
    <cellStyle name="AeE­_laroux_2_99 친환경농산물 인증현황" xfId="260"/>
    <cellStyle name="ÅëÈ­_laroux_2_99 친환경농산물 인증현황" xfId="261"/>
    <cellStyle name="AeE­_laroux_2_유통업체현황" xfId="262"/>
    <cellStyle name="ÅëÈ­_laroux_2_유통업체현황" xfId="263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16_45-09 유통 금융 보험 및 기타서비스(97-109)" xfId="264"/>
    <cellStyle name="ÅëÈ­_Sheet1_41-06농림16_45-09 유통 금융 보험 및 기타서비스(97-109)" xfId="265"/>
    <cellStyle name="AeE­_Sheet1_41-06농림16_46-09 유통 금융 보험 및 기타서비스" xfId="266"/>
    <cellStyle name="ÅëÈ­_Sheet1_41-06농림16_46-09 유통 금융 보험 및 기타서비스" xfId="267"/>
    <cellStyle name="AeE­_Sheet1_41-06농림16_46-11 교통 관광 및 정보통신" xfId="268"/>
    <cellStyle name="ÅëÈ­_Sheet1_41-06농림16_46-11 교통 관광 및 정보통신" xfId="269"/>
    <cellStyle name="AeE­_Sheet1_41-06농림16_48-09 유통 금융 보험 및 기타서비스" xfId="270"/>
    <cellStyle name="ÅëÈ­_Sheet1_41-06농림16_48-09 유통 금융 보험 및 기타서비스" xfId="271"/>
    <cellStyle name="AeE­_Sheet1_41-06농림16_48-17 공공행정 및 사법" xfId="272"/>
    <cellStyle name="ÅëÈ­_Sheet1_41-06농림16_48-17 공공행정 및 사법" xfId="273"/>
    <cellStyle name="AeE­_Sheet1_41-06농림16_99 재가노인복지시설" xfId="274"/>
    <cellStyle name="ÅëÈ­_Sheet1_41-06농림16_99 재가노인복지시설" xfId="275"/>
    <cellStyle name="AeE­_Sheet1_41-06농림16_99 친환경농산물 인증현황" xfId="276"/>
    <cellStyle name="ÅëÈ­_Sheet1_41-06농림16_99 친환경농산물 인증현황" xfId="277"/>
    <cellStyle name="AeE­_Sheet1_41-06농림16_유통업체현황" xfId="278"/>
    <cellStyle name="ÅëÈ­_Sheet1_41-06농림16_유통업체현황" xfId="279"/>
    <cellStyle name="AeE­_Sheet1_41-06농림41" xfId="51"/>
    <cellStyle name="ÅëÈ­_Sheet1_41-06농림41" xfId="52"/>
    <cellStyle name="AeE­_Sheet1_45-09 유통 금융 보험 및 기타서비스(97-109)" xfId="280"/>
    <cellStyle name="ÅëÈ­_Sheet1_45-09 유통 금융 보험 및 기타서비스(97-109)" xfId="281"/>
    <cellStyle name="AeE­_Sheet1_46-09 유통 금융 보험 및 기타서비스" xfId="282"/>
    <cellStyle name="ÅëÈ­_Sheet1_46-09 유통 금융 보험 및 기타서비스" xfId="283"/>
    <cellStyle name="AeE­_Sheet1_46-11 교통 관광 및 정보통신" xfId="284"/>
    <cellStyle name="ÅëÈ­_Sheet1_46-11 교통 관광 및 정보통신" xfId="285"/>
    <cellStyle name="AeE­_Sheet1_48-09 유통 금융 보험 및 기타서비스" xfId="286"/>
    <cellStyle name="ÅëÈ­_Sheet1_48-09 유통 금융 보험 및 기타서비스" xfId="287"/>
    <cellStyle name="AeE­_Sheet1_48-17 공공행정 및 사법" xfId="288"/>
    <cellStyle name="ÅëÈ­_Sheet1_48-17 공공행정 및 사법" xfId="289"/>
    <cellStyle name="AeE­_Sheet1_99 재가노인복지시설" xfId="290"/>
    <cellStyle name="ÅëÈ­_Sheet1_99 재가노인복지시설" xfId="291"/>
    <cellStyle name="AeE­_Sheet1_99 친환경농산물 인증현황" xfId="292"/>
    <cellStyle name="ÅëÈ­_Sheet1_99 친환경농산물 인증현황" xfId="293"/>
    <cellStyle name="AeE­_Sheet1_유통업체현황" xfId="294"/>
    <cellStyle name="ÅëÈ­_Sheet1_유통업체현황" xfId="295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AÞ¸¶ [0]_Sheet1_45-09 유통 금융 보험 및 기타서비스(97-109)" xfId="296"/>
    <cellStyle name="ÄÞ¸¶ [0]_Sheet1_45-09 유통 금융 보험 및 기타서비스(97-109)" xfId="297"/>
    <cellStyle name="AÞ¸¶ [0]_Sheet1_46-09 유통 금융 보험 및 기타서비스" xfId="298"/>
    <cellStyle name="ÄÞ¸¶ [0]_Sheet1_46-09 유통 금융 보험 및 기타서비스" xfId="299"/>
    <cellStyle name="AÞ¸¶ [0]_Sheet1_46-11 교통 관광 및 정보통신" xfId="300"/>
    <cellStyle name="ÄÞ¸¶ [0]_Sheet1_46-11 교통 관광 및 정보통신" xfId="301"/>
    <cellStyle name="AÞ¸¶ [0]_Sheet1_48-09 유통 금융 보험 및 기타서비스" xfId="302"/>
    <cellStyle name="ÄÞ¸¶ [0]_Sheet1_48-09 유통 금융 보험 및 기타서비스" xfId="303"/>
    <cellStyle name="AÞ¸¶ [0]_Sheet1_48-17 공공행정 및 사법" xfId="304"/>
    <cellStyle name="ÄÞ¸¶ [0]_Sheet1_48-17 공공행정 및 사법" xfId="305"/>
    <cellStyle name="AÞ¸¶ [0]_Sheet1_99 재가노인복지시설" xfId="306"/>
    <cellStyle name="ÄÞ¸¶ [0]_Sheet1_99 재가노인복지시설" xfId="307"/>
    <cellStyle name="AÞ¸¶ [0]_Sheet1_99 친환경농산물 인증현황" xfId="308"/>
    <cellStyle name="ÄÞ¸¶ [0]_Sheet1_99 친환경농산물 인증현황" xfId="309"/>
    <cellStyle name="AÞ¸¶ [0]_Sheet1_유통업체현황" xfId="310"/>
    <cellStyle name="ÄÞ¸¶ [0]_Sheet1_유통업체현황" xfId="311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16_45-09 유통 금융 보험 및 기타서비스(97-109)" xfId="312"/>
    <cellStyle name="ÄÞ¸¶_Sheet1_41-06농림16_45-09 유통 금융 보험 및 기타서비스(97-109)" xfId="313"/>
    <cellStyle name="AÞ¸¶_Sheet1_41-06농림16_46-09 유통 금융 보험 및 기타서비스" xfId="314"/>
    <cellStyle name="ÄÞ¸¶_Sheet1_41-06농림16_46-09 유통 금융 보험 및 기타서비스" xfId="315"/>
    <cellStyle name="AÞ¸¶_Sheet1_41-06농림16_46-11 교통 관광 및 정보통신" xfId="316"/>
    <cellStyle name="ÄÞ¸¶_Sheet1_41-06농림16_46-11 교통 관광 및 정보통신" xfId="317"/>
    <cellStyle name="AÞ¸¶_Sheet1_41-06농림16_48-09 유통 금융 보험 및 기타서비스" xfId="318"/>
    <cellStyle name="ÄÞ¸¶_Sheet1_41-06농림16_48-09 유통 금융 보험 및 기타서비스" xfId="319"/>
    <cellStyle name="AÞ¸¶_Sheet1_41-06농림16_48-17 공공행정 및 사법" xfId="320"/>
    <cellStyle name="ÄÞ¸¶_Sheet1_41-06농림16_48-17 공공행정 및 사법" xfId="321"/>
    <cellStyle name="AÞ¸¶_Sheet1_41-06농림16_99 재가노인복지시설" xfId="322"/>
    <cellStyle name="ÄÞ¸¶_Sheet1_41-06농림16_99 재가노인복지시설" xfId="323"/>
    <cellStyle name="AÞ¸¶_Sheet1_41-06농림16_99 친환경농산물 인증현황" xfId="324"/>
    <cellStyle name="ÄÞ¸¶_Sheet1_41-06농림16_99 친환경농산물 인증현황" xfId="325"/>
    <cellStyle name="AÞ¸¶_Sheet1_41-06농림16_유통업체현황" xfId="326"/>
    <cellStyle name="ÄÞ¸¶_Sheet1_41-06농림16_유통업체현황" xfId="327"/>
    <cellStyle name="AÞ¸¶_Sheet1_41-06농림41" xfId="79"/>
    <cellStyle name="ÄÞ¸¶_Sheet1_41-06농림41" xfId="80"/>
    <cellStyle name="AÞ¸¶_Sheet1_45-09 유통 금융 보험 및 기타서비스(97-109)" xfId="328"/>
    <cellStyle name="ÄÞ¸¶_Sheet1_45-09 유통 금융 보험 및 기타서비스(97-109)" xfId="329"/>
    <cellStyle name="AÞ¸¶_Sheet1_46-09 유통 금융 보험 및 기타서비스" xfId="330"/>
    <cellStyle name="ÄÞ¸¶_Sheet1_46-09 유통 금융 보험 및 기타서비스" xfId="331"/>
    <cellStyle name="AÞ¸¶_Sheet1_46-11 교통 관광 및 정보통신" xfId="332"/>
    <cellStyle name="ÄÞ¸¶_Sheet1_46-11 교통 관광 및 정보통신" xfId="333"/>
    <cellStyle name="AÞ¸¶_Sheet1_48-09 유통 금융 보험 및 기타서비스" xfId="334"/>
    <cellStyle name="ÄÞ¸¶_Sheet1_48-09 유통 금융 보험 및 기타서비스" xfId="335"/>
    <cellStyle name="AÞ¸¶_Sheet1_48-17 공공행정 및 사법" xfId="336"/>
    <cellStyle name="ÄÞ¸¶_Sheet1_48-17 공공행정 및 사법" xfId="337"/>
    <cellStyle name="AÞ¸¶_Sheet1_99 재가노인복지시설" xfId="338"/>
    <cellStyle name="ÄÞ¸¶_Sheet1_99 재가노인복지시설" xfId="339"/>
    <cellStyle name="AÞ¸¶_Sheet1_99 친환경농산물 인증현황" xfId="340"/>
    <cellStyle name="ÄÞ¸¶_Sheet1_99 친환경농산물 인증현황" xfId="341"/>
    <cellStyle name="AÞ¸¶_Sheet1_유통업체현황" xfId="342"/>
    <cellStyle name="ÄÞ¸¶_Sheet1_유통업체현황" xfId="343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er2 2" xfId="380"/>
    <cellStyle name="Header2 2 2" xfId="394"/>
    <cellStyle name="Header2 3" xfId="383"/>
    <cellStyle name="HEADING1" xfId="111"/>
    <cellStyle name="HEADING2" xfId="112"/>
    <cellStyle name="Normal_ SG&amp;A Bridge " xfId="113"/>
    <cellStyle name="Total" xfId="114"/>
    <cellStyle name="강조색1 2" xfId="344"/>
    <cellStyle name="강조색2 2" xfId="345"/>
    <cellStyle name="강조색3 2" xfId="346"/>
    <cellStyle name="강조색4 2" xfId="347"/>
    <cellStyle name="강조색5 2" xfId="348"/>
    <cellStyle name="강조색6 2" xfId="349"/>
    <cellStyle name="경고문 2" xfId="350"/>
    <cellStyle name="계산 2" xfId="351"/>
    <cellStyle name="계산 2 2" xfId="389"/>
    <cellStyle name="계산 3" xfId="384"/>
    <cellStyle name="나쁨 2" xfId="352"/>
    <cellStyle name="메모 2" xfId="353"/>
    <cellStyle name="메모 2 2" xfId="390"/>
    <cellStyle name="메모 3" xfId="385"/>
    <cellStyle name="보통 2" xfId="354"/>
    <cellStyle name="뷭?_BOOKSHIP" xfId="115"/>
    <cellStyle name="설명 텍스트 2" xfId="355"/>
    <cellStyle name="셀 확인 2" xfId="356"/>
    <cellStyle name="쉼표 [0]" xfId="116" builtinId="6"/>
    <cellStyle name="쉼표 [0] 2" xfId="358"/>
    <cellStyle name="쉼표 [0] 3" xfId="357"/>
    <cellStyle name="연결된 셀 2" xfId="359"/>
    <cellStyle name="요약 2" xfId="360"/>
    <cellStyle name="요약 2 2" xfId="391"/>
    <cellStyle name="요약 3" xfId="386"/>
    <cellStyle name="입력 2" xfId="361"/>
    <cellStyle name="입력 2 2" xfId="392"/>
    <cellStyle name="입력 3" xfId="387"/>
    <cellStyle name="제목 1 2" xfId="363"/>
    <cellStyle name="제목 2 2" xfId="364"/>
    <cellStyle name="제목 3 2" xfId="365"/>
    <cellStyle name="제목 4 2" xfId="366"/>
    <cellStyle name="제목 5" xfId="362"/>
    <cellStyle name="좋음 2" xfId="367"/>
    <cellStyle name="출력 2" xfId="368"/>
    <cellStyle name="출력 2 2" xfId="393"/>
    <cellStyle name="출력 3" xfId="388"/>
    <cellStyle name="콤마 [0]_★41-18전국" xfId="117"/>
    <cellStyle name="콤마 [0]_41-06농림" xfId="381"/>
    <cellStyle name="콤마 [0]_해안선및도서" xfId="118"/>
    <cellStyle name="콤마_★41-18전국" xfId="119"/>
    <cellStyle name="통화 [0]" xfId="120" builtinId="7"/>
    <cellStyle name="통화 [0] 2" xfId="369"/>
    <cellStyle name="표준" xfId="0" builtinId="0"/>
    <cellStyle name="표준 10" xfId="370"/>
    <cellStyle name="표준 12" xfId="371"/>
    <cellStyle name="표준 2" xfId="379"/>
    <cellStyle name="표준 4" xfId="372"/>
    <cellStyle name="표준 6" xfId="373"/>
    <cellStyle name="표준 7" xfId="374"/>
    <cellStyle name="표준 8" xfId="375"/>
    <cellStyle name="표준 9" xfId="376"/>
    <cellStyle name="표준_06농림" xfId="382"/>
    <cellStyle name="표준_50-06 농림수산업" xfId="377"/>
    <cellStyle name="표준_경지면적" xfId="121"/>
    <cellStyle name="표준_농가및농가인구" xfId="122"/>
    <cellStyle name="표준_농기계통계" xfId="123"/>
    <cellStyle name="표준_농산유통과(보리매입실적이영임)" xfId="378"/>
    <cellStyle name="표준_농업용기구및기계보유 " xfId="124"/>
    <cellStyle name="표준_농업진흥지역지정" xfId="125"/>
    <cellStyle name="표준_두류" xfId="126"/>
    <cellStyle name="표준_맥류" xfId="127"/>
    <cellStyle name="표준_미곡" xfId="128"/>
    <cellStyle name="표준_식량작물생산량" xfId="129"/>
    <cellStyle name="표준_잡곡" xfId="130"/>
    <cellStyle name="표준_정부양곡가공공장" xfId="131"/>
    <cellStyle name="표준_채소류생산량" xfId="132"/>
    <cellStyle name="표준_추곡수매실적" xfId="13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18"/>
  <sheetViews>
    <sheetView view="pageBreakPreview" zoomScaleNormal="100" zoomScaleSheetLayoutView="100" workbookViewId="0">
      <selection activeCell="C26" sqref="C26"/>
    </sheetView>
  </sheetViews>
  <sheetFormatPr defaultRowHeight="16.5"/>
  <cols>
    <col min="1" max="1" width="9" style="107"/>
    <col min="2" max="4" width="13.625" style="107" customWidth="1"/>
    <col min="5" max="6" width="11.375" style="107" customWidth="1"/>
    <col min="7" max="7" width="2.375" style="109" customWidth="1"/>
    <col min="8" max="10" width="16.875" style="107" customWidth="1"/>
    <col min="11" max="11" width="13.375" style="107" customWidth="1"/>
    <col min="12" max="16384" width="9" style="107"/>
  </cols>
  <sheetData>
    <row r="1" spans="1:19" s="1218" customFormat="1" ht="35.25" customHeight="1">
      <c r="A1" s="208"/>
      <c r="B1" s="159"/>
      <c r="C1" s="159" t="s">
        <v>353</v>
      </c>
      <c r="D1" s="159"/>
      <c r="E1" s="159"/>
      <c r="F1" s="159"/>
      <c r="G1" s="694"/>
      <c r="I1" s="159" t="s">
        <v>164</v>
      </c>
      <c r="J1" s="159"/>
      <c r="L1" s="159"/>
      <c r="M1" s="159"/>
      <c r="N1" s="159"/>
      <c r="O1" s="159"/>
      <c r="P1" s="159"/>
      <c r="Q1" s="159"/>
      <c r="R1" s="159"/>
      <c r="S1" s="207"/>
    </row>
    <row r="2" spans="1:19" ht="19.5">
      <c r="A2" s="153"/>
      <c r="B2" s="154"/>
      <c r="C2" s="154"/>
      <c r="D2" s="154"/>
      <c r="E2" s="154"/>
      <c r="F2" s="154"/>
      <c r="G2" s="695"/>
      <c r="H2" s="154"/>
      <c r="I2" s="154"/>
      <c r="J2" s="154"/>
      <c r="K2" s="155"/>
    </row>
    <row r="3" spans="1:19" s="161" customFormat="1" ht="14.25" thickBot="1">
      <c r="A3" s="163" t="s">
        <v>354</v>
      </c>
      <c r="B3" s="164"/>
      <c r="C3" s="165"/>
      <c r="D3" s="165"/>
      <c r="E3" s="165"/>
      <c r="F3" s="165"/>
      <c r="G3" s="696"/>
      <c r="H3" s="165"/>
      <c r="I3" s="165"/>
      <c r="J3" s="165"/>
      <c r="K3" s="166" t="s">
        <v>355</v>
      </c>
    </row>
    <row r="4" spans="1:19" s="161" customFormat="1" ht="14.25" thickTop="1">
      <c r="A4" s="167"/>
      <c r="B4" s="168" t="s">
        <v>356</v>
      </c>
      <c r="C4" s="168"/>
      <c r="D4" s="168"/>
      <c r="E4" s="168"/>
      <c r="F4" s="168"/>
      <c r="G4" s="168"/>
      <c r="H4" s="1029" t="s">
        <v>357</v>
      </c>
      <c r="I4" s="1029"/>
      <c r="J4" s="1030"/>
      <c r="K4" s="169"/>
    </row>
    <row r="5" spans="1:19" s="161" customFormat="1" ht="13.5">
      <c r="A5" s="167" t="s">
        <v>69</v>
      </c>
      <c r="B5" s="170" t="s">
        <v>358</v>
      </c>
      <c r="C5" s="171"/>
      <c r="D5" s="171"/>
      <c r="E5" s="171"/>
      <c r="F5" s="171"/>
      <c r="G5" s="168"/>
      <c r="H5" s="171" t="s">
        <v>359</v>
      </c>
      <c r="I5" s="172"/>
      <c r="J5" s="172"/>
    </row>
    <row r="6" spans="1:19" s="161" customFormat="1" ht="15.75">
      <c r="A6" s="167"/>
      <c r="B6" s="173" t="s">
        <v>26</v>
      </c>
      <c r="C6" s="173" t="s">
        <v>360</v>
      </c>
      <c r="D6" s="174" t="s">
        <v>371</v>
      </c>
      <c r="E6" s="174"/>
      <c r="F6" s="174"/>
      <c r="G6" s="174"/>
      <c r="H6" s="176" t="s">
        <v>26</v>
      </c>
      <c r="I6" s="176" t="s">
        <v>361</v>
      </c>
      <c r="J6" s="176" t="s">
        <v>27</v>
      </c>
      <c r="K6" s="92" t="s">
        <v>370</v>
      </c>
    </row>
    <row r="7" spans="1:19" s="161" customFormat="1" ht="13.5">
      <c r="A7" s="167"/>
      <c r="B7" s="175"/>
      <c r="C7" s="175"/>
      <c r="D7" s="174"/>
      <c r="E7" s="177" t="s">
        <v>362</v>
      </c>
      <c r="F7" s="692" t="s">
        <v>363</v>
      </c>
      <c r="G7" s="697"/>
      <c r="H7" s="176"/>
      <c r="I7" s="176"/>
      <c r="J7" s="176"/>
      <c r="K7" s="174"/>
    </row>
    <row r="8" spans="1:19" s="161" customFormat="1" ht="13.5">
      <c r="A8" s="178"/>
      <c r="B8" s="179" t="s">
        <v>10</v>
      </c>
      <c r="C8" s="179" t="s">
        <v>364</v>
      </c>
      <c r="D8" s="180" t="s">
        <v>365</v>
      </c>
      <c r="E8" s="181" t="s">
        <v>366</v>
      </c>
      <c r="F8" s="693" t="s">
        <v>367</v>
      </c>
      <c r="G8" s="698"/>
      <c r="H8" s="172" t="s">
        <v>10</v>
      </c>
      <c r="I8" s="172" t="s">
        <v>1</v>
      </c>
      <c r="J8" s="172" t="s">
        <v>2</v>
      </c>
      <c r="K8" s="182"/>
    </row>
    <row r="9" spans="1:19" ht="9.75" customHeight="1">
      <c r="A9" s="157"/>
      <c r="B9" s="158"/>
      <c r="C9" s="158"/>
      <c r="D9" s="158"/>
      <c r="E9" s="158"/>
      <c r="F9" s="158"/>
      <c r="G9" s="158"/>
      <c r="H9" s="158"/>
      <c r="I9" s="158"/>
      <c r="J9" s="158"/>
      <c r="K9" s="156"/>
    </row>
    <row r="10" spans="1:19" s="104" customFormat="1" ht="27.75" customHeight="1">
      <c r="A10" s="160">
        <v>2009</v>
      </c>
      <c r="B10" s="838">
        <v>580</v>
      </c>
      <c r="C10" s="842" t="s">
        <v>368</v>
      </c>
      <c r="D10" s="842" t="s">
        <v>368</v>
      </c>
      <c r="E10" s="842" t="s">
        <v>368</v>
      </c>
      <c r="F10" s="842" t="s">
        <v>369</v>
      </c>
      <c r="G10" s="842"/>
      <c r="H10" s="838">
        <v>1962</v>
      </c>
      <c r="I10" s="838">
        <v>1001</v>
      </c>
      <c r="J10" s="948">
        <v>961</v>
      </c>
      <c r="K10" s="183" t="s">
        <v>333</v>
      </c>
    </row>
    <row r="11" spans="1:19" s="104" customFormat="1" ht="27.75" customHeight="1">
      <c r="A11" s="160">
        <v>2010</v>
      </c>
      <c r="B11" s="838">
        <v>766</v>
      </c>
      <c r="C11" s="838">
        <v>338</v>
      </c>
      <c r="D11" s="963">
        <f>E11+F11</f>
        <v>428</v>
      </c>
      <c r="E11" s="838">
        <v>74</v>
      </c>
      <c r="F11" s="838">
        <v>354</v>
      </c>
      <c r="G11" s="838"/>
      <c r="H11" s="838">
        <v>2366</v>
      </c>
      <c r="I11" s="838">
        <v>1167</v>
      </c>
      <c r="J11" s="948">
        <v>1199</v>
      </c>
      <c r="K11" s="183" t="s">
        <v>329</v>
      </c>
    </row>
    <row r="12" spans="1:19" s="104" customFormat="1" ht="27.75" customHeight="1">
      <c r="A12" s="160">
        <v>2011</v>
      </c>
      <c r="B12" s="842">
        <f>C12+D12</f>
        <v>780</v>
      </c>
      <c r="C12" s="838">
        <v>317</v>
      </c>
      <c r="D12" s="838">
        <v>463</v>
      </c>
      <c r="E12" s="947" t="s">
        <v>13</v>
      </c>
      <c r="F12" s="834">
        <v>0</v>
      </c>
      <c r="G12" s="834"/>
      <c r="H12" s="838">
        <v>2316</v>
      </c>
      <c r="I12" s="838">
        <v>1090</v>
      </c>
      <c r="J12" s="948">
        <v>1226</v>
      </c>
      <c r="K12" s="183" t="s">
        <v>330</v>
      </c>
    </row>
    <row r="13" spans="1:19" s="104" customFormat="1" ht="27.75" customHeight="1">
      <c r="A13" s="160">
        <v>2012</v>
      </c>
      <c r="B13" s="842">
        <f>C13+D13</f>
        <v>712</v>
      </c>
      <c r="C13" s="838">
        <v>285</v>
      </c>
      <c r="D13" s="838">
        <v>427</v>
      </c>
      <c r="E13" s="947" t="s">
        <v>13</v>
      </c>
      <c r="F13" s="834">
        <v>0</v>
      </c>
      <c r="G13" s="834"/>
      <c r="H13" s="838">
        <v>2165</v>
      </c>
      <c r="I13" s="838">
        <v>1001</v>
      </c>
      <c r="J13" s="948">
        <v>1163</v>
      </c>
      <c r="K13" s="183" t="s">
        <v>334</v>
      </c>
    </row>
    <row r="14" spans="1:19" s="104" customFormat="1" ht="27.75" customHeight="1">
      <c r="A14" s="160">
        <v>2013</v>
      </c>
      <c r="B14" s="842">
        <f>C14+D14</f>
        <v>703</v>
      </c>
      <c r="C14" s="838">
        <v>292</v>
      </c>
      <c r="D14" s="838">
        <v>411</v>
      </c>
      <c r="E14" s="947" t="s">
        <v>13</v>
      </c>
      <c r="F14" s="834">
        <v>0</v>
      </c>
      <c r="G14" s="834"/>
      <c r="H14" s="838">
        <v>2044</v>
      </c>
      <c r="I14" s="838">
        <v>976</v>
      </c>
      <c r="J14" s="948">
        <v>1068</v>
      </c>
      <c r="K14" s="183" t="s">
        <v>352</v>
      </c>
    </row>
    <row r="15" spans="1:19" s="996" customFormat="1" ht="27.75" customHeight="1">
      <c r="A15" s="690">
        <v>2014</v>
      </c>
      <c r="B15" s="992">
        <v>726</v>
      </c>
      <c r="C15" s="993">
        <v>317</v>
      </c>
      <c r="D15" s="993">
        <v>409</v>
      </c>
      <c r="E15" s="993" t="s">
        <v>13</v>
      </c>
      <c r="F15" s="834">
        <v>0</v>
      </c>
      <c r="G15" s="834"/>
      <c r="H15" s="997">
        <v>2072</v>
      </c>
      <c r="I15" s="994">
        <v>1009</v>
      </c>
      <c r="J15" s="995">
        <v>1063</v>
      </c>
      <c r="K15" s="689">
        <v>2014</v>
      </c>
    </row>
    <row r="16" spans="1:19" s="691" customFormat="1" ht="13.5" customHeight="1">
      <c r="A16" s="184"/>
      <c r="B16" s="185"/>
      <c r="C16" s="186"/>
      <c r="D16" s="186"/>
      <c r="E16" s="186"/>
      <c r="F16" s="187"/>
      <c r="G16" s="162"/>
      <c r="H16" s="188"/>
      <c r="I16" s="189"/>
      <c r="J16" s="191"/>
      <c r="K16" s="190"/>
    </row>
    <row r="17" spans="1:18">
      <c r="A17" s="9" t="s">
        <v>372</v>
      </c>
      <c r="B17" s="10"/>
      <c r="C17" s="10"/>
      <c r="D17" s="10"/>
      <c r="E17" s="10"/>
      <c r="F17" s="10"/>
      <c r="G17" s="699"/>
      <c r="H17" s="10"/>
      <c r="I17" s="10"/>
      <c r="J17" s="10"/>
      <c r="K17" s="11" t="s">
        <v>422</v>
      </c>
      <c r="L17" s="10"/>
      <c r="M17" s="10"/>
      <c r="N17" s="10"/>
      <c r="O17" s="10"/>
      <c r="P17" s="10"/>
      <c r="Q17" s="10"/>
      <c r="R17" s="10"/>
    </row>
    <row r="18" spans="1:18">
      <c r="A18" s="206" t="s">
        <v>375</v>
      </c>
    </row>
  </sheetData>
  <mergeCells count="1">
    <mergeCell ref="H4:J4"/>
  </mergeCells>
  <phoneticPr fontId="38" type="noConversion"/>
  <pageMargins left="0.7" right="0.7" top="0.75" bottom="0.75" header="0.3" footer="0.3"/>
  <pageSetup paperSize="9" scale="58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FF00"/>
  </sheetPr>
  <dimension ref="A1:M15"/>
  <sheetViews>
    <sheetView view="pageBreakPreview" zoomScaleNormal="100" zoomScaleSheetLayoutView="100" workbookViewId="0">
      <pane xSplit="1" ySplit="6" topLeftCell="B7" activePane="bottomRight" state="frozen"/>
      <selection activeCell="F6" sqref="F6"/>
      <selection pane="topRight" activeCell="F6" sqref="F6"/>
      <selection pane="bottomLeft" activeCell="F6" sqref="F6"/>
      <selection pane="bottomRight" activeCell="N28" sqref="N28"/>
    </sheetView>
  </sheetViews>
  <sheetFormatPr defaultRowHeight="12.75"/>
  <cols>
    <col min="1" max="1" width="10.125" style="512" customWidth="1"/>
    <col min="2" max="3" width="15.625" style="513" customWidth="1"/>
    <col min="4" max="6" width="15.625" style="514" customWidth="1"/>
    <col min="7" max="7" width="3.625" style="515" customWidth="1"/>
    <col min="8" max="8" width="15.625" style="515" customWidth="1"/>
    <col min="9" max="10" width="15.625" style="514" customWidth="1"/>
    <col min="11" max="11" width="15.625" style="516" customWidth="1"/>
    <col min="12" max="12" width="8.625" style="515" hidden="1" customWidth="1"/>
    <col min="13" max="13" width="12.875" style="517" customWidth="1"/>
    <col min="14" max="16384" width="9" style="515"/>
  </cols>
  <sheetData>
    <row r="1" spans="1:13" s="467" customFormat="1" ht="25.5" customHeight="1">
      <c r="A1" s="1173" t="s">
        <v>151</v>
      </c>
      <c r="B1" s="1173"/>
      <c r="C1" s="1173"/>
      <c r="D1" s="1173"/>
      <c r="E1" s="1173"/>
      <c r="F1" s="1173"/>
      <c r="G1" s="688"/>
      <c r="H1" s="1173" t="s">
        <v>435</v>
      </c>
      <c r="I1" s="1173"/>
      <c r="J1" s="1173"/>
      <c r="K1" s="1173"/>
      <c r="L1" s="1173"/>
      <c r="M1" s="1173"/>
    </row>
    <row r="2" spans="1:13" s="472" customFormat="1" ht="26.25" customHeight="1" thickBot="1">
      <c r="A2" s="468" t="s">
        <v>152</v>
      </c>
      <c r="B2" s="469"/>
      <c r="C2" s="469"/>
      <c r="D2" s="470"/>
      <c r="E2" s="470"/>
      <c r="F2" s="470"/>
      <c r="H2" s="471"/>
      <c r="I2" s="470"/>
      <c r="J2" s="470"/>
      <c r="L2" s="470"/>
      <c r="M2" s="471" t="s">
        <v>153</v>
      </c>
    </row>
    <row r="3" spans="1:13" s="55" customFormat="1" ht="21.75" customHeight="1" thickTop="1">
      <c r="A3" s="1168" t="s">
        <v>183</v>
      </c>
      <c r="B3" s="473" t="s">
        <v>184</v>
      </c>
      <c r="C3" s="1171" t="s">
        <v>415</v>
      </c>
      <c r="D3" s="1172"/>
      <c r="E3" s="1172"/>
      <c r="F3" s="1172"/>
      <c r="G3" s="212"/>
      <c r="H3" s="687" t="s">
        <v>416</v>
      </c>
      <c r="I3" s="1171" t="s">
        <v>185</v>
      </c>
      <c r="J3" s="1172"/>
      <c r="K3" s="1172"/>
      <c r="L3" s="474"/>
      <c r="M3" s="1169" t="s">
        <v>138</v>
      </c>
    </row>
    <row r="4" spans="1:13" s="55" customFormat="1" ht="17.25" customHeight="1">
      <c r="A4" s="1159"/>
      <c r="B4" s="475"/>
      <c r="C4" s="476" t="s">
        <v>186</v>
      </c>
      <c r="D4" s="477" t="s">
        <v>48</v>
      </c>
      <c r="E4" s="477" t="s">
        <v>187</v>
      </c>
      <c r="F4" s="765" t="s">
        <v>188</v>
      </c>
      <c r="G4" s="763"/>
      <c r="H4" s="767" t="s">
        <v>22</v>
      </c>
      <c r="I4" s="479" t="s">
        <v>23</v>
      </c>
      <c r="J4" s="478" t="s">
        <v>49</v>
      </c>
      <c r="K4" s="55" t="s">
        <v>50</v>
      </c>
      <c r="L4" s="480" t="s">
        <v>189</v>
      </c>
      <c r="M4" s="1170"/>
    </row>
    <row r="5" spans="1:13" s="55" customFormat="1" ht="15" customHeight="1">
      <c r="A5" s="1159"/>
      <c r="B5" s="481" t="s">
        <v>190</v>
      </c>
      <c r="C5" s="482"/>
      <c r="D5" s="483"/>
      <c r="E5" s="484"/>
      <c r="F5" s="484"/>
      <c r="G5" s="435"/>
      <c r="H5" s="768" t="s">
        <v>191</v>
      </c>
      <c r="I5" s="486" t="s">
        <v>192</v>
      </c>
      <c r="J5" s="485"/>
      <c r="K5" s="435"/>
      <c r="L5" s="87" t="s">
        <v>193</v>
      </c>
      <c r="M5" s="1170"/>
    </row>
    <row r="6" spans="1:13" s="55" customFormat="1" ht="16.5" customHeight="1">
      <c r="A6" s="1108"/>
      <c r="B6" s="134" t="s">
        <v>194</v>
      </c>
      <c r="C6" s="487" t="s">
        <v>195</v>
      </c>
      <c r="D6" s="488" t="s">
        <v>196</v>
      </c>
      <c r="E6" s="488" t="s">
        <v>197</v>
      </c>
      <c r="F6" s="766" t="s">
        <v>198</v>
      </c>
      <c r="G6" s="757"/>
      <c r="H6" s="769" t="s">
        <v>199</v>
      </c>
      <c r="I6" s="491" t="s">
        <v>200</v>
      </c>
      <c r="J6" s="489" t="s">
        <v>24</v>
      </c>
      <c r="K6" s="490" t="s">
        <v>25</v>
      </c>
      <c r="L6" s="492"/>
      <c r="M6" s="1106"/>
    </row>
    <row r="7" spans="1:13" s="55" customFormat="1" ht="8.25" customHeight="1">
      <c r="A7" s="678"/>
      <c r="B7" s="481"/>
      <c r="C7" s="481"/>
      <c r="D7" s="757"/>
      <c r="E7" s="757"/>
      <c r="F7" s="757"/>
      <c r="G7" s="757"/>
      <c r="H7" s="435"/>
      <c r="I7" s="757"/>
      <c r="J7" s="757"/>
      <c r="K7" s="435"/>
      <c r="M7" s="676"/>
    </row>
    <row r="8" spans="1:13" s="499" customFormat="1" ht="32.25" customHeight="1">
      <c r="A8" s="493">
        <v>2009</v>
      </c>
      <c r="B8" s="494">
        <v>67.16</v>
      </c>
      <c r="C8" s="494">
        <v>27.44</v>
      </c>
      <c r="D8" s="494">
        <v>38.119999999999997</v>
      </c>
      <c r="E8" s="494">
        <v>1.6</v>
      </c>
      <c r="F8" s="494" t="s">
        <v>13</v>
      </c>
      <c r="G8" s="501"/>
      <c r="H8" s="494" t="s">
        <v>13</v>
      </c>
      <c r="I8" s="495">
        <v>67.16</v>
      </c>
      <c r="J8" s="496" t="s">
        <v>13</v>
      </c>
      <c r="K8" s="496" t="s">
        <v>13</v>
      </c>
      <c r="L8" s="497"/>
      <c r="M8" s="498">
        <v>2009</v>
      </c>
    </row>
    <row r="9" spans="1:13" s="502" customFormat="1" ht="32.25" customHeight="1">
      <c r="A9" s="500">
        <v>2010</v>
      </c>
      <c r="B9" s="501">
        <v>80</v>
      </c>
      <c r="C9" s="501">
        <v>8.56</v>
      </c>
      <c r="D9" s="501">
        <v>69.599999999999994</v>
      </c>
      <c r="E9" s="501">
        <v>1.84</v>
      </c>
      <c r="F9" s="501" t="s">
        <v>13</v>
      </c>
      <c r="G9" s="501"/>
      <c r="H9" s="501" t="s">
        <v>13</v>
      </c>
      <c r="I9" s="501">
        <v>80</v>
      </c>
      <c r="J9" s="501" t="s">
        <v>13</v>
      </c>
      <c r="K9" s="501" t="s">
        <v>13</v>
      </c>
      <c r="M9" s="447">
        <v>2010</v>
      </c>
    </row>
    <row r="10" spans="1:13" s="502" customFormat="1" ht="32.25" customHeight="1">
      <c r="A10" s="502">
        <v>2011</v>
      </c>
      <c r="B10" s="503">
        <v>23.08</v>
      </c>
      <c r="C10" s="501">
        <v>18.600000000000001</v>
      </c>
      <c r="D10" s="501">
        <v>4.4800000000000004</v>
      </c>
      <c r="E10" s="501" t="s">
        <v>13</v>
      </c>
      <c r="F10" s="501" t="s">
        <v>13</v>
      </c>
      <c r="G10" s="501"/>
      <c r="H10" s="501" t="s">
        <v>13</v>
      </c>
      <c r="I10" s="501">
        <v>23.08</v>
      </c>
      <c r="J10" s="501" t="s">
        <v>13</v>
      </c>
      <c r="K10" s="501" t="s">
        <v>13</v>
      </c>
      <c r="M10" s="447">
        <v>2011</v>
      </c>
    </row>
    <row r="11" spans="1:13" s="502" customFormat="1" ht="32.25" customHeight="1">
      <c r="A11" s="502">
        <v>2012</v>
      </c>
      <c r="B11" s="503">
        <v>31.88</v>
      </c>
      <c r="C11" s="501">
        <v>1.6</v>
      </c>
      <c r="D11" s="501">
        <v>25.8</v>
      </c>
      <c r="E11" s="501">
        <v>4.4800000000000004</v>
      </c>
      <c r="F11" s="501" t="s">
        <v>13</v>
      </c>
      <c r="G11" s="501"/>
      <c r="H11" s="501" t="s">
        <v>13</v>
      </c>
      <c r="I11" s="501">
        <v>31.88</v>
      </c>
      <c r="J11" s="501" t="s">
        <v>13</v>
      </c>
      <c r="K11" s="501" t="s">
        <v>13</v>
      </c>
      <c r="M11" s="447">
        <v>2012</v>
      </c>
    </row>
    <row r="12" spans="1:13" s="502" customFormat="1" ht="32.25" customHeight="1">
      <c r="A12" s="500">
        <v>2013</v>
      </c>
      <c r="B12" s="501">
        <v>14.64</v>
      </c>
      <c r="C12" s="501">
        <v>2.2000000000000002</v>
      </c>
      <c r="D12" s="501">
        <v>12.44</v>
      </c>
      <c r="E12" s="501" t="s">
        <v>13</v>
      </c>
      <c r="F12" s="501" t="s">
        <v>13</v>
      </c>
      <c r="G12" s="501"/>
      <c r="H12" s="501" t="s">
        <v>13</v>
      </c>
      <c r="I12" s="501">
        <v>14.64</v>
      </c>
      <c r="J12" s="501" t="s">
        <v>13</v>
      </c>
      <c r="K12" s="761" t="s">
        <v>13</v>
      </c>
      <c r="M12" s="447">
        <v>2013</v>
      </c>
    </row>
    <row r="13" spans="1:13" s="507" customFormat="1" ht="32.25" customHeight="1">
      <c r="A13" s="759">
        <v>2014</v>
      </c>
      <c r="B13" s="758">
        <v>11.88</v>
      </c>
      <c r="C13" s="758">
        <v>4.92</v>
      </c>
      <c r="D13" s="758">
        <v>6.96</v>
      </c>
      <c r="E13" s="501" t="s">
        <v>13</v>
      </c>
      <c r="F13" s="501" t="s">
        <v>13</v>
      </c>
      <c r="G13" s="501"/>
      <c r="H13" s="501" t="s">
        <v>13</v>
      </c>
      <c r="I13" s="758">
        <v>11.88</v>
      </c>
      <c r="J13" s="501" t="s">
        <v>13</v>
      </c>
      <c r="K13" s="761" t="s">
        <v>13</v>
      </c>
      <c r="M13" s="450">
        <v>2014</v>
      </c>
    </row>
    <row r="14" spans="1:13" s="507" customFormat="1" ht="7.5" customHeight="1">
      <c r="A14" s="760"/>
      <c r="B14" s="505"/>
      <c r="C14" s="505"/>
      <c r="D14" s="505"/>
      <c r="E14" s="506"/>
      <c r="F14" s="506"/>
      <c r="G14" s="501"/>
      <c r="H14" s="506"/>
      <c r="I14" s="505"/>
      <c r="J14" s="506"/>
      <c r="K14" s="762"/>
      <c r="L14" s="504"/>
      <c r="M14" s="449"/>
    </row>
    <row r="15" spans="1:13" s="511" customFormat="1" ht="16.5" customHeight="1">
      <c r="A15" s="102" t="s">
        <v>376</v>
      </c>
      <c r="B15" s="508"/>
      <c r="C15" s="508"/>
      <c r="D15" s="508"/>
      <c r="E15" s="508"/>
      <c r="F15" s="508"/>
      <c r="G15" s="764"/>
      <c r="H15" s="509"/>
      <c r="I15" s="510"/>
      <c r="J15" s="509"/>
      <c r="L15" s="509"/>
      <c r="M15" s="972" t="s">
        <v>422</v>
      </c>
    </row>
  </sheetData>
  <mergeCells count="6">
    <mergeCell ref="A3:A6"/>
    <mergeCell ref="M3:M6"/>
    <mergeCell ref="I3:K3"/>
    <mergeCell ref="H1:M1"/>
    <mergeCell ref="A1:F1"/>
    <mergeCell ref="C3:F3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3" firstPageNumber="112" orientation="portrait" useFirstPageNumber="1" horizontalDpi="2400" verticalDpi="2400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FFFF00"/>
  </sheetPr>
  <dimension ref="A1:R21"/>
  <sheetViews>
    <sheetView view="pageBreakPreview" zoomScaleNormal="100" zoomScaleSheetLayoutView="100" workbookViewId="0">
      <pane xSplit="1" ySplit="6" topLeftCell="B7" activePane="bottomRight" state="frozen"/>
      <selection activeCell="F6" sqref="F6"/>
      <selection pane="topRight" activeCell="F6" sqref="F6"/>
      <selection pane="bottomLeft" activeCell="F6" sqref="F6"/>
      <selection pane="bottomRight" activeCell="A15" sqref="A15:XFD15"/>
    </sheetView>
  </sheetViews>
  <sheetFormatPr defaultRowHeight="19.5"/>
  <cols>
    <col min="1" max="1" width="8.625" style="799" customWidth="1"/>
    <col min="2" max="6" width="8.625" style="800" customWidth="1"/>
    <col min="7" max="7" width="8.625" style="801" customWidth="1"/>
    <col min="8" max="8" width="8.625" style="802" customWidth="1"/>
    <col min="9" max="10" width="8.625" style="800" customWidth="1"/>
    <col min="11" max="11" width="3.625" style="805" customWidth="1"/>
    <col min="12" max="12" width="10.625" style="800" customWidth="1"/>
    <col min="13" max="13" width="10.625" style="803" customWidth="1"/>
    <col min="14" max="14" width="10.625" style="804" customWidth="1"/>
    <col min="15" max="17" width="10.625" style="805" customWidth="1"/>
    <col min="18" max="18" width="9.25" style="805" bestFit="1" customWidth="1"/>
    <col min="19" max="16384" width="9" style="805"/>
  </cols>
  <sheetData>
    <row r="1" spans="1:18" s="772" customFormat="1" ht="37.5" customHeight="1">
      <c r="A1" s="1174" t="s">
        <v>147</v>
      </c>
      <c r="B1" s="1174"/>
      <c r="C1" s="1174"/>
      <c r="D1" s="1174"/>
      <c r="E1" s="1174"/>
      <c r="F1" s="1174"/>
      <c r="G1" s="1174"/>
      <c r="H1" s="1174"/>
      <c r="I1" s="1174"/>
      <c r="J1" s="1174"/>
      <c r="K1" s="817"/>
      <c r="L1" s="720" t="s">
        <v>148</v>
      </c>
      <c r="M1" s="770"/>
      <c r="N1" s="771"/>
      <c r="O1" s="771"/>
      <c r="P1" s="771"/>
      <c r="Q1" s="771"/>
      <c r="R1" s="771"/>
    </row>
    <row r="2" spans="1:18" s="775" customFormat="1" ht="26.25" customHeight="1" thickBot="1">
      <c r="A2" s="773" t="s">
        <v>149</v>
      </c>
      <c r="B2" s="774"/>
      <c r="C2" s="391"/>
      <c r="D2" s="773"/>
      <c r="E2" s="773"/>
      <c r="F2" s="773"/>
      <c r="G2" s="773"/>
      <c r="H2" s="773"/>
      <c r="I2" s="773"/>
      <c r="J2" s="773"/>
      <c r="L2" s="773"/>
      <c r="M2" s="773"/>
      <c r="N2" s="773"/>
      <c r="O2" s="219"/>
      <c r="P2" s="773"/>
      <c r="Q2" s="773"/>
      <c r="R2" s="219" t="s">
        <v>150</v>
      </c>
    </row>
    <row r="3" spans="1:18" s="677" customFormat="1" ht="34.5" customHeight="1" thickTop="1">
      <c r="A3" s="1166" t="s">
        <v>201</v>
      </c>
      <c r="B3" s="776" t="s">
        <v>202</v>
      </c>
      <c r="C3" s="89"/>
      <c r="D3" s="89"/>
      <c r="E3" s="777" t="s">
        <v>203</v>
      </c>
      <c r="F3" s="90"/>
      <c r="G3" s="90"/>
      <c r="H3" s="778" t="s">
        <v>204</v>
      </c>
      <c r="I3" s="89"/>
      <c r="J3" s="89"/>
      <c r="K3" s="83"/>
      <c r="L3" s="1175" t="s">
        <v>205</v>
      </c>
      <c r="M3" s="1176"/>
      <c r="N3" s="1176"/>
      <c r="O3" s="779" t="s">
        <v>206</v>
      </c>
      <c r="P3" s="88"/>
      <c r="Q3" s="89"/>
      <c r="R3" s="1177" t="s">
        <v>207</v>
      </c>
    </row>
    <row r="4" spans="1:18" s="677" customFormat="1" ht="18.95" customHeight="1">
      <c r="A4" s="1159"/>
      <c r="B4" s="780" t="s">
        <v>127</v>
      </c>
      <c r="C4" s="781" t="s">
        <v>20</v>
      </c>
      <c r="D4" s="781" t="s">
        <v>128</v>
      </c>
      <c r="E4" s="781" t="s">
        <v>127</v>
      </c>
      <c r="F4" s="781" t="s">
        <v>20</v>
      </c>
      <c r="G4" s="781" t="s">
        <v>128</v>
      </c>
      <c r="H4" s="781" t="s">
        <v>127</v>
      </c>
      <c r="I4" s="781" t="s">
        <v>20</v>
      </c>
      <c r="J4" s="677" t="s">
        <v>128</v>
      </c>
      <c r="K4" s="83"/>
      <c r="L4" s="84" t="s">
        <v>127</v>
      </c>
      <c r="M4" s="83" t="s">
        <v>20</v>
      </c>
      <c r="N4" s="524" t="s">
        <v>128</v>
      </c>
      <c r="O4" s="781" t="s">
        <v>127</v>
      </c>
      <c r="P4" s="91" t="s">
        <v>20</v>
      </c>
      <c r="Q4" s="781" t="s">
        <v>128</v>
      </c>
      <c r="R4" s="1170"/>
    </row>
    <row r="5" spans="1:18" s="677" customFormat="1" ht="20.100000000000001" customHeight="1">
      <c r="A5" s="1159"/>
      <c r="B5" s="782" t="s">
        <v>129</v>
      </c>
      <c r="C5" s="673"/>
      <c r="D5" s="524"/>
      <c r="E5" s="673" t="s">
        <v>129</v>
      </c>
      <c r="F5" s="673"/>
      <c r="G5" s="524"/>
      <c r="H5" s="524" t="s">
        <v>129</v>
      </c>
      <c r="I5" s="673"/>
      <c r="J5" s="83"/>
      <c r="K5" s="83"/>
      <c r="L5" s="677" t="s">
        <v>129</v>
      </c>
      <c r="M5" s="524" t="s">
        <v>208</v>
      </c>
      <c r="N5" s="524" t="s">
        <v>208</v>
      </c>
      <c r="O5" s="524" t="s">
        <v>129</v>
      </c>
      <c r="P5" s="211" t="s">
        <v>208</v>
      </c>
      <c r="Q5" s="524" t="s">
        <v>208</v>
      </c>
      <c r="R5" s="1170"/>
    </row>
    <row r="6" spans="1:18" s="677" customFormat="1" ht="20.100000000000001" customHeight="1">
      <c r="A6" s="1108"/>
      <c r="B6" s="273" t="s">
        <v>130</v>
      </c>
      <c r="C6" s="784" t="s">
        <v>12</v>
      </c>
      <c r="D6" s="784" t="s">
        <v>131</v>
      </c>
      <c r="E6" s="273" t="s">
        <v>130</v>
      </c>
      <c r="F6" s="674" t="s">
        <v>12</v>
      </c>
      <c r="G6" s="784" t="s">
        <v>131</v>
      </c>
      <c r="H6" s="273" t="s">
        <v>130</v>
      </c>
      <c r="I6" s="674" t="s">
        <v>12</v>
      </c>
      <c r="J6" s="681" t="s">
        <v>131</v>
      </c>
      <c r="K6" s="83"/>
      <c r="L6" s="785" t="s">
        <v>130</v>
      </c>
      <c r="M6" s="784" t="s">
        <v>12</v>
      </c>
      <c r="N6" s="784" t="s">
        <v>131</v>
      </c>
      <c r="O6" s="783" t="s">
        <v>130</v>
      </c>
      <c r="P6" s="88" t="s">
        <v>12</v>
      </c>
      <c r="Q6" s="784" t="s">
        <v>131</v>
      </c>
      <c r="R6" s="1106"/>
    </row>
    <row r="7" spans="1:18" s="677" customFormat="1" ht="15.75" customHeight="1">
      <c r="A7" s="679"/>
      <c r="B7" s="786"/>
      <c r="C7" s="83"/>
      <c r="D7" s="83"/>
      <c r="E7" s="786"/>
      <c r="G7" s="83"/>
      <c r="H7" s="83"/>
      <c r="J7" s="83"/>
      <c r="K7" s="83"/>
      <c r="L7" s="786"/>
      <c r="N7" s="83"/>
      <c r="O7" s="786"/>
      <c r="P7" s="83"/>
      <c r="Q7" s="810"/>
    </row>
    <row r="8" spans="1:18" s="791" customFormat="1" ht="30" customHeight="1">
      <c r="A8" s="787">
        <v>2009</v>
      </c>
      <c r="B8" s="788">
        <v>0</v>
      </c>
      <c r="C8" s="789">
        <v>0</v>
      </c>
      <c r="D8" s="789">
        <v>0</v>
      </c>
      <c r="E8" s="789">
        <v>0</v>
      </c>
      <c r="F8" s="789">
        <v>0</v>
      </c>
      <c r="G8" s="789">
        <v>0</v>
      </c>
      <c r="H8" s="789">
        <v>0</v>
      </c>
      <c r="I8" s="789">
        <v>0</v>
      </c>
      <c r="J8" s="789">
        <v>0</v>
      </c>
      <c r="K8" s="789"/>
      <c r="L8" s="790">
        <v>0</v>
      </c>
      <c r="M8" s="790">
        <v>0</v>
      </c>
      <c r="N8" s="789">
        <v>0</v>
      </c>
      <c r="O8" s="789">
        <v>0</v>
      </c>
      <c r="P8" s="789">
        <v>0</v>
      </c>
      <c r="Q8" s="811">
        <v>0</v>
      </c>
      <c r="R8" s="808">
        <v>2009</v>
      </c>
    </row>
    <row r="9" spans="1:18" s="791" customFormat="1" ht="30" customHeight="1">
      <c r="A9" s="787">
        <v>2010</v>
      </c>
      <c r="B9" s="788">
        <v>0</v>
      </c>
      <c r="C9" s="789">
        <v>0</v>
      </c>
      <c r="D9" s="789">
        <v>0</v>
      </c>
      <c r="E9" s="789">
        <v>0</v>
      </c>
      <c r="F9" s="789">
        <v>0</v>
      </c>
      <c r="G9" s="789">
        <v>0</v>
      </c>
      <c r="H9" s="789">
        <v>0</v>
      </c>
      <c r="I9" s="789">
        <v>0</v>
      </c>
      <c r="J9" s="789">
        <v>0</v>
      </c>
      <c r="K9" s="789"/>
      <c r="L9" s="790">
        <v>0</v>
      </c>
      <c r="M9" s="790">
        <v>0</v>
      </c>
      <c r="N9" s="789">
        <v>0</v>
      </c>
      <c r="O9" s="789">
        <v>0</v>
      </c>
      <c r="P9" s="789">
        <v>0</v>
      </c>
      <c r="Q9" s="811">
        <v>0</v>
      </c>
      <c r="R9" s="808">
        <v>2010</v>
      </c>
    </row>
    <row r="10" spans="1:18" s="791" customFormat="1" ht="30" customHeight="1">
      <c r="A10" s="787">
        <v>2011</v>
      </c>
      <c r="B10" s="788">
        <v>0</v>
      </c>
      <c r="C10" s="789">
        <v>0</v>
      </c>
      <c r="D10" s="789">
        <v>0</v>
      </c>
      <c r="E10" s="789">
        <v>0</v>
      </c>
      <c r="F10" s="789">
        <v>0</v>
      </c>
      <c r="G10" s="789">
        <v>0</v>
      </c>
      <c r="H10" s="789">
        <v>0</v>
      </c>
      <c r="I10" s="789">
        <v>0</v>
      </c>
      <c r="J10" s="789">
        <v>0</v>
      </c>
      <c r="K10" s="789"/>
      <c r="L10" s="790">
        <v>0</v>
      </c>
      <c r="M10" s="790">
        <v>0</v>
      </c>
      <c r="N10" s="789">
        <v>0</v>
      </c>
      <c r="O10" s="789">
        <v>0</v>
      </c>
      <c r="P10" s="789">
        <v>0</v>
      </c>
      <c r="Q10" s="811">
        <v>0</v>
      </c>
      <c r="R10" s="808">
        <v>2011</v>
      </c>
    </row>
    <row r="11" spans="1:18" s="791" customFormat="1" ht="30" customHeight="1">
      <c r="A11" s="787">
        <v>2012</v>
      </c>
      <c r="B11" s="788">
        <v>0</v>
      </c>
      <c r="C11" s="789">
        <v>0</v>
      </c>
      <c r="D11" s="789">
        <v>0</v>
      </c>
      <c r="E11" s="789">
        <v>0</v>
      </c>
      <c r="F11" s="789">
        <v>0</v>
      </c>
      <c r="G11" s="789">
        <v>0</v>
      </c>
      <c r="H11" s="789">
        <v>0</v>
      </c>
      <c r="I11" s="789">
        <v>0</v>
      </c>
      <c r="J11" s="789">
        <v>0</v>
      </c>
      <c r="K11" s="789"/>
      <c r="L11" s="790">
        <v>0</v>
      </c>
      <c r="M11" s="790">
        <v>0</v>
      </c>
      <c r="N11" s="789">
        <v>0</v>
      </c>
      <c r="O11" s="789">
        <v>0</v>
      </c>
      <c r="P11" s="789">
        <v>0</v>
      </c>
      <c r="Q11" s="811">
        <v>0</v>
      </c>
      <c r="R11" s="808">
        <v>2012</v>
      </c>
    </row>
    <row r="12" spans="1:18" s="791" customFormat="1" ht="30" customHeight="1">
      <c r="A12" s="814">
        <v>2013</v>
      </c>
      <c r="B12" s="788">
        <v>0</v>
      </c>
      <c r="C12" s="789">
        <v>0</v>
      </c>
      <c r="D12" s="789">
        <v>0</v>
      </c>
      <c r="E12" s="789">
        <v>0</v>
      </c>
      <c r="F12" s="789">
        <v>0</v>
      </c>
      <c r="G12" s="789">
        <v>0</v>
      </c>
      <c r="H12" s="789">
        <v>0</v>
      </c>
      <c r="I12" s="789">
        <v>0</v>
      </c>
      <c r="J12" s="789">
        <v>0</v>
      </c>
      <c r="K12" s="789"/>
      <c r="L12" s="790">
        <v>0</v>
      </c>
      <c r="M12" s="790">
        <v>0</v>
      </c>
      <c r="N12" s="789">
        <v>0</v>
      </c>
      <c r="O12" s="789">
        <v>0</v>
      </c>
      <c r="P12" s="789">
        <v>0</v>
      </c>
      <c r="Q12" s="811">
        <v>0</v>
      </c>
      <c r="R12" s="807">
        <v>2013</v>
      </c>
    </row>
    <row r="13" spans="1:18" s="794" customFormat="1" ht="30" customHeight="1">
      <c r="A13" s="814">
        <v>2014</v>
      </c>
      <c r="B13" s="815">
        <v>0</v>
      </c>
      <c r="C13" s="595">
        <v>0</v>
      </c>
      <c r="D13" s="595">
        <v>0</v>
      </c>
      <c r="E13" s="595">
        <v>0</v>
      </c>
      <c r="F13" s="595">
        <v>0</v>
      </c>
      <c r="G13" s="595">
        <v>0</v>
      </c>
      <c r="H13" s="595">
        <v>0</v>
      </c>
      <c r="I13" s="595">
        <v>0</v>
      </c>
      <c r="J13" s="595">
        <v>0</v>
      </c>
      <c r="K13" s="595"/>
      <c r="L13" s="816">
        <v>0</v>
      </c>
      <c r="M13" s="816">
        <v>0</v>
      </c>
      <c r="N13" s="595">
        <v>0</v>
      </c>
      <c r="O13" s="595">
        <v>0</v>
      </c>
      <c r="P13" s="595">
        <v>0</v>
      </c>
      <c r="Q13" s="596">
        <v>0</v>
      </c>
      <c r="R13" s="807">
        <v>2014</v>
      </c>
    </row>
    <row r="14" spans="1:18" s="794" customFormat="1" ht="12.75" customHeight="1">
      <c r="A14" s="792"/>
      <c r="B14" s="813"/>
      <c r="C14" s="599"/>
      <c r="D14" s="599"/>
      <c r="E14" s="599"/>
      <c r="F14" s="599"/>
      <c r="G14" s="599"/>
      <c r="H14" s="599"/>
      <c r="I14" s="599"/>
      <c r="J14" s="599"/>
      <c r="K14" s="595"/>
      <c r="L14" s="793"/>
      <c r="M14" s="793"/>
      <c r="N14" s="599"/>
      <c r="O14" s="599"/>
      <c r="P14" s="599"/>
      <c r="Q14" s="812"/>
      <c r="R14" s="809"/>
    </row>
    <row r="15" spans="1:18" s="798" customFormat="1" ht="23.25" customHeight="1">
      <c r="A15" s="102" t="s">
        <v>417</v>
      </c>
      <c r="B15" s="795"/>
      <c r="C15" s="795"/>
      <c r="D15" s="795"/>
      <c r="E15" s="795"/>
      <c r="F15" s="795"/>
      <c r="G15" s="796"/>
      <c r="H15" s="797"/>
      <c r="I15" s="795"/>
      <c r="J15" s="795"/>
      <c r="L15" s="795"/>
      <c r="M15" s="795"/>
      <c r="R15" s="972" t="s">
        <v>422</v>
      </c>
    </row>
    <row r="16" spans="1:18" ht="15.75" customHeight="1"/>
    <row r="20" spans="2:3">
      <c r="B20" s="806"/>
      <c r="C20" s="806"/>
    </row>
    <row r="21" spans="2:3">
      <c r="C21" s="806" t="s">
        <v>125</v>
      </c>
    </row>
  </sheetData>
  <mergeCells count="4">
    <mergeCell ref="A1:J1"/>
    <mergeCell ref="A3:A6"/>
    <mergeCell ref="L3:N3"/>
    <mergeCell ref="R3:R6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4" firstPageNumber="112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FFFF00"/>
  </sheetPr>
  <dimension ref="A1:X16"/>
  <sheetViews>
    <sheetView view="pageBreakPreview" zoomScale="90" zoomScaleNormal="100" workbookViewId="0">
      <pane xSplit="1" ySplit="6" topLeftCell="B7" activePane="bottomRight" state="frozen"/>
      <selection activeCell="F6" sqref="F6"/>
      <selection pane="topRight" activeCell="F6" sqref="F6"/>
      <selection pane="bottomLeft" activeCell="F6" sqref="F6"/>
      <selection pane="bottomRight" activeCell="F23" sqref="F23"/>
    </sheetView>
  </sheetViews>
  <sheetFormatPr defaultColWidth="6.875" defaultRowHeight="12.75"/>
  <cols>
    <col min="1" max="1" width="9.125" style="571" customWidth="1"/>
    <col min="2" max="10" width="10.625" style="572" customWidth="1"/>
    <col min="11" max="11" width="10.625" style="573" customWidth="1"/>
    <col min="12" max="12" width="3.625" style="573" customWidth="1"/>
    <col min="13" max="13" width="10.625" style="573" customWidth="1"/>
    <col min="14" max="22" width="10.625" style="572" customWidth="1"/>
    <col min="23" max="23" width="11.5" style="571" customWidth="1"/>
    <col min="24" max="24" width="6.875" style="574" hidden="1" customWidth="1"/>
    <col min="25" max="16384" width="6.875" style="574"/>
  </cols>
  <sheetData>
    <row r="1" spans="1:23" s="518" customFormat="1" ht="38.25" customHeight="1">
      <c r="A1" s="1189" t="s">
        <v>143</v>
      </c>
      <c r="B1" s="1189"/>
      <c r="C1" s="1189"/>
      <c r="D1" s="1189"/>
      <c r="E1" s="1189"/>
      <c r="F1" s="1189"/>
      <c r="G1" s="1189"/>
      <c r="H1" s="1189"/>
      <c r="I1" s="1189"/>
      <c r="J1" s="1189"/>
      <c r="K1" s="1189"/>
      <c r="L1" s="818"/>
      <c r="M1" s="1178" t="s">
        <v>144</v>
      </c>
      <c r="N1" s="1178"/>
      <c r="O1" s="1178"/>
      <c r="P1" s="1178"/>
      <c r="Q1" s="1178"/>
      <c r="R1" s="1178"/>
      <c r="S1" s="1178"/>
      <c r="T1" s="1178"/>
      <c r="U1" s="1178"/>
      <c r="V1" s="1178"/>
      <c r="W1" s="1178"/>
    </row>
    <row r="2" spans="1:23" s="523" customFormat="1" ht="26.25" customHeight="1" thickBot="1">
      <c r="A2" s="519" t="s">
        <v>145</v>
      </c>
      <c r="B2" s="520"/>
      <c r="C2" s="520"/>
      <c r="D2" s="520"/>
      <c r="E2" s="520"/>
      <c r="F2" s="520"/>
      <c r="G2" s="520"/>
      <c r="H2" s="520"/>
      <c r="I2" s="520"/>
      <c r="J2" s="520"/>
      <c r="K2" s="521"/>
      <c r="L2" s="521"/>
      <c r="M2" s="521"/>
      <c r="N2" s="520"/>
      <c r="O2" s="520"/>
      <c r="P2" s="520"/>
      <c r="Q2" s="520"/>
      <c r="R2" s="520"/>
      <c r="S2" s="520"/>
      <c r="T2" s="520"/>
      <c r="U2" s="520"/>
      <c r="V2" s="519"/>
      <c r="W2" s="522" t="s">
        <v>146</v>
      </c>
    </row>
    <row r="3" spans="1:23" s="55" customFormat="1" ht="24" customHeight="1" thickTop="1">
      <c r="A3" s="1182" t="s">
        <v>209</v>
      </c>
      <c r="B3" s="524" t="s">
        <v>210</v>
      </c>
      <c r="C3" s="84" t="s">
        <v>211</v>
      </c>
      <c r="D3" s="1177" t="s">
        <v>212</v>
      </c>
      <c r="E3" s="1179"/>
      <c r="F3" s="1166"/>
      <c r="G3" s="1177" t="s">
        <v>437</v>
      </c>
      <c r="H3" s="1179"/>
      <c r="I3" s="1179"/>
      <c r="J3" s="1179"/>
      <c r="K3" s="1179"/>
      <c r="L3" s="677"/>
      <c r="M3" s="1224" t="s">
        <v>436</v>
      </c>
      <c r="N3" s="1224"/>
      <c r="O3" s="1195"/>
      <c r="P3" s="525" t="s">
        <v>213</v>
      </c>
      <c r="Q3" s="83"/>
      <c r="R3" s="84"/>
      <c r="S3" s="526"/>
      <c r="T3" s="83" t="s">
        <v>214</v>
      </c>
      <c r="U3" s="525"/>
      <c r="V3" s="525"/>
      <c r="W3" s="1186" t="s">
        <v>138</v>
      </c>
    </row>
    <row r="4" spans="1:23" s="55" customFormat="1" ht="27.75" customHeight="1">
      <c r="A4" s="1183"/>
      <c r="B4" s="527" t="s">
        <v>215</v>
      </c>
      <c r="C4" s="528"/>
      <c r="D4" s="1180" t="s">
        <v>216</v>
      </c>
      <c r="E4" s="1181"/>
      <c r="F4" s="1185"/>
      <c r="G4" s="1180" t="s">
        <v>439</v>
      </c>
      <c r="H4" s="1181"/>
      <c r="I4" s="1181"/>
      <c r="J4" s="1181"/>
      <c r="K4" s="1181"/>
      <c r="M4" s="1107" t="s">
        <v>438</v>
      </c>
      <c r="N4" s="1107"/>
      <c r="O4" s="1108"/>
      <c r="P4" s="529" t="s">
        <v>217</v>
      </c>
      <c r="Q4" s="530"/>
      <c r="R4" s="530"/>
      <c r="S4" s="530"/>
      <c r="T4" s="531" t="s">
        <v>218</v>
      </c>
      <c r="U4" s="530"/>
      <c r="V4" s="530"/>
      <c r="W4" s="1187"/>
    </row>
    <row r="5" spans="1:23" s="55" customFormat="1" ht="48.75" customHeight="1">
      <c r="A5" s="1183"/>
      <c r="B5" s="527" t="s">
        <v>219</v>
      </c>
      <c r="C5" s="528"/>
      <c r="D5" s="532" t="s">
        <v>26</v>
      </c>
      <c r="E5" s="532" t="s">
        <v>51</v>
      </c>
      <c r="F5" s="532" t="s">
        <v>27</v>
      </c>
      <c r="G5" s="533" t="s">
        <v>220</v>
      </c>
      <c r="H5" s="534" t="s">
        <v>221</v>
      </c>
      <c r="I5" s="532" t="s">
        <v>222</v>
      </c>
      <c r="J5" s="525" t="s">
        <v>223</v>
      </c>
      <c r="K5" s="533" t="s">
        <v>224</v>
      </c>
      <c r="L5" s="672"/>
      <c r="M5" s="535" t="s">
        <v>225</v>
      </c>
      <c r="N5" s="536" t="s">
        <v>226</v>
      </c>
      <c r="O5" s="536" t="s">
        <v>276</v>
      </c>
      <c r="P5" s="536" t="s">
        <v>26</v>
      </c>
      <c r="Q5" s="536" t="s">
        <v>275</v>
      </c>
      <c r="R5" s="537" t="s">
        <v>274</v>
      </c>
      <c r="S5" s="537" t="s">
        <v>273</v>
      </c>
      <c r="T5" s="536" t="s">
        <v>26</v>
      </c>
      <c r="U5" s="536" t="s">
        <v>272</v>
      </c>
      <c r="V5" s="538" t="s">
        <v>271</v>
      </c>
      <c r="W5" s="1187"/>
    </row>
    <row r="6" spans="1:23" s="55" customFormat="1" ht="48.75" customHeight="1">
      <c r="A6" s="1184"/>
      <c r="B6" s="539" t="s">
        <v>227</v>
      </c>
      <c r="C6" s="120" t="s">
        <v>28</v>
      </c>
      <c r="D6" s="120" t="s">
        <v>10</v>
      </c>
      <c r="E6" s="120" t="s">
        <v>1</v>
      </c>
      <c r="F6" s="120" t="s">
        <v>2</v>
      </c>
      <c r="G6" s="120" t="s">
        <v>29</v>
      </c>
      <c r="H6" s="540" t="s">
        <v>266</v>
      </c>
      <c r="I6" s="541" t="s">
        <v>268</v>
      </c>
      <c r="J6" s="542" t="s">
        <v>267</v>
      </c>
      <c r="K6" s="543" t="s">
        <v>269</v>
      </c>
      <c r="L6" s="819"/>
      <c r="M6" s="544" t="s">
        <v>270</v>
      </c>
      <c r="N6" s="541" t="s">
        <v>228</v>
      </c>
      <c r="O6" s="541" t="s">
        <v>229</v>
      </c>
      <c r="P6" s="192" t="s">
        <v>230</v>
      </c>
      <c r="Q6" s="540" t="s">
        <v>231</v>
      </c>
      <c r="R6" s="545" t="s">
        <v>232</v>
      </c>
      <c r="S6" s="545" t="s">
        <v>233</v>
      </c>
      <c r="T6" s="545" t="s">
        <v>90</v>
      </c>
      <c r="U6" s="545" t="s">
        <v>234</v>
      </c>
      <c r="V6" s="546" t="s">
        <v>235</v>
      </c>
      <c r="W6" s="1188"/>
    </row>
    <row r="7" spans="1:23" s="552" customFormat="1" ht="49.5" customHeight="1">
      <c r="A7" s="547">
        <v>2009</v>
      </c>
      <c r="B7" s="548">
        <v>2</v>
      </c>
      <c r="C7" s="548">
        <v>1579</v>
      </c>
      <c r="D7" s="548">
        <v>101</v>
      </c>
      <c r="E7" s="548">
        <v>62</v>
      </c>
      <c r="F7" s="548">
        <v>39</v>
      </c>
      <c r="G7" s="548">
        <v>5521</v>
      </c>
      <c r="H7" s="548">
        <v>1906</v>
      </c>
      <c r="I7" s="548">
        <v>10993</v>
      </c>
      <c r="J7" s="548">
        <v>0</v>
      </c>
      <c r="K7" s="548">
        <v>0</v>
      </c>
      <c r="L7" s="548"/>
      <c r="M7" s="549">
        <v>13</v>
      </c>
      <c r="N7" s="549">
        <v>69565</v>
      </c>
      <c r="O7" s="549">
        <v>288</v>
      </c>
      <c r="P7" s="549">
        <v>489985</v>
      </c>
      <c r="Q7" s="549">
        <v>409809</v>
      </c>
      <c r="R7" s="549">
        <v>79926</v>
      </c>
      <c r="S7" s="549">
        <v>250</v>
      </c>
      <c r="T7" s="549">
        <v>554136</v>
      </c>
      <c r="U7" s="549">
        <v>473702</v>
      </c>
      <c r="V7" s="550">
        <v>80434</v>
      </c>
      <c r="W7" s="551">
        <v>2009</v>
      </c>
    </row>
    <row r="8" spans="1:23" s="552" customFormat="1" ht="49.5" customHeight="1">
      <c r="A8" s="547">
        <v>2010</v>
      </c>
      <c r="B8" s="548">
        <v>2</v>
      </c>
      <c r="C8" s="548">
        <v>1558</v>
      </c>
      <c r="D8" s="548">
        <v>105</v>
      </c>
      <c r="E8" s="548">
        <v>64</v>
      </c>
      <c r="F8" s="548">
        <v>41</v>
      </c>
      <c r="G8" s="548">
        <v>5756</v>
      </c>
      <c r="H8" s="548">
        <v>1818</v>
      </c>
      <c r="I8" s="548">
        <v>10291</v>
      </c>
      <c r="J8" s="548">
        <v>0</v>
      </c>
      <c r="K8" s="548">
        <v>0</v>
      </c>
      <c r="L8" s="548"/>
      <c r="M8" s="549">
        <v>11</v>
      </c>
      <c r="N8" s="549">
        <v>65132</v>
      </c>
      <c r="O8" s="549">
        <v>274</v>
      </c>
      <c r="P8" s="549">
        <v>496893</v>
      </c>
      <c r="Q8" s="549">
        <v>414887</v>
      </c>
      <c r="R8" s="549">
        <v>81764</v>
      </c>
      <c r="S8" s="549">
        <v>242</v>
      </c>
      <c r="T8" s="549">
        <v>589404</v>
      </c>
      <c r="U8" s="549">
        <v>505836</v>
      </c>
      <c r="V8" s="549">
        <v>83568</v>
      </c>
      <c r="W8" s="551">
        <v>2010</v>
      </c>
    </row>
    <row r="9" spans="1:23" s="552" customFormat="1" ht="49.5" customHeight="1">
      <c r="A9" s="547">
        <v>2011</v>
      </c>
      <c r="B9" s="548">
        <v>2</v>
      </c>
      <c r="C9" s="548">
        <v>1568</v>
      </c>
      <c r="D9" s="548">
        <v>103</v>
      </c>
      <c r="E9" s="548">
        <v>62</v>
      </c>
      <c r="F9" s="548">
        <v>41</v>
      </c>
      <c r="G9" s="548">
        <v>4334</v>
      </c>
      <c r="H9" s="548">
        <v>1963</v>
      </c>
      <c r="I9" s="548">
        <v>14061</v>
      </c>
      <c r="J9" s="548">
        <v>0</v>
      </c>
      <c r="K9" s="548">
        <v>0</v>
      </c>
      <c r="L9" s="548"/>
      <c r="M9" s="549">
        <v>12</v>
      </c>
      <c r="N9" s="549">
        <v>62478</v>
      </c>
      <c r="O9" s="549">
        <v>201</v>
      </c>
      <c r="P9" s="549">
        <v>496688</v>
      </c>
      <c r="Q9" s="549">
        <v>460357</v>
      </c>
      <c r="R9" s="549">
        <v>36114</v>
      </c>
      <c r="S9" s="549">
        <v>217</v>
      </c>
      <c r="T9" s="549">
        <v>259139</v>
      </c>
      <c r="U9" s="549">
        <v>209786</v>
      </c>
      <c r="V9" s="549">
        <v>49353</v>
      </c>
      <c r="W9" s="551">
        <v>2011</v>
      </c>
    </row>
    <row r="10" spans="1:23" s="552" customFormat="1" ht="49.5" customHeight="1">
      <c r="A10" s="547">
        <v>2012</v>
      </c>
      <c r="B10" s="548">
        <v>2</v>
      </c>
      <c r="C10" s="548">
        <v>1552</v>
      </c>
      <c r="D10" s="548">
        <v>103</v>
      </c>
      <c r="E10" s="548">
        <v>65</v>
      </c>
      <c r="F10" s="548">
        <v>38</v>
      </c>
      <c r="G10" s="548">
        <v>5997</v>
      </c>
      <c r="H10" s="548">
        <v>1982</v>
      </c>
      <c r="I10" s="548">
        <v>21440</v>
      </c>
      <c r="J10" s="548">
        <v>0</v>
      </c>
      <c r="K10" s="548">
        <v>0</v>
      </c>
      <c r="L10" s="548"/>
      <c r="M10" s="549">
        <v>13</v>
      </c>
      <c r="N10" s="549" t="s">
        <v>403</v>
      </c>
      <c r="O10" s="549">
        <v>274</v>
      </c>
      <c r="P10" s="549">
        <v>543392</v>
      </c>
      <c r="Q10" s="549">
        <v>506764</v>
      </c>
      <c r="R10" s="549">
        <v>36420</v>
      </c>
      <c r="S10" s="549">
        <v>208</v>
      </c>
      <c r="T10" s="549">
        <v>601106</v>
      </c>
      <c r="U10" s="549">
        <v>512618</v>
      </c>
      <c r="V10" s="549">
        <v>88488</v>
      </c>
      <c r="W10" s="551">
        <v>2012</v>
      </c>
    </row>
    <row r="11" spans="1:23" s="558" customFormat="1" ht="49.5" customHeight="1">
      <c r="A11" s="553">
        <v>2013</v>
      </c>
      <c r="B11" s="554">
        <v>2</v>
      </c>
      <c r="C11" s="554">
        <v>1535</v>
      </c>
      <c r="D11" s="554">
        <v>108</v>
      </c>
      <c r="E11" s="554">
        <v>65</v>
      </c>
      <c r="F11" s="554">
        <v>43</v>
      </c>
      <c r="G11" s="554">
        <v>5289</v>
      </c>
      <c r="H11" s="554">
        <v>1967</v>
      </c>
      <c r="I11" s="554">
        <v>22101</v>
      </c>
      <c r="J11" s="554">
        <v>0</v>
      </c>
      <c r="K11" s="554">
        <v>0</v>
      </c>
      <c r="L11" s="554"/>
      <c r="M11" s="555">
        <v>13</v>
      </c>
      <c r="N11" s="555" t="s">
        <v>404</v>
      </c>
      <c r="O11" s="555">
        <v>211</v>
      </c>
      <c r="P11" s="556">
        <v>575255</v>
      </c>
      <c r="Q11" s="556">
        <v>539134</v>
      </c>
      <c r="R11" s="556">
        <v>35929</v>
      </c>
      <c r="S11" s="555">
        <v>192</v>
      </c>
      <c r="T11" s="555">
        <v>642686</v>
      </c>
      <c r="U11" s="555">
        <v>539097</v>
      </c>
      <c r="V11" s="555">
        <v>103589</v>
      </c>
      <c r="W11" s="557">
        <v>2013</v>
      </c>
    </row>
    <row r="12" spans="1:23" s="558" customFormat="1" ht="49.5" customHeight="1">
      <c r="A12" s="559">
        <v>2014</v>
      </c>
      <c r="B12" s="560">
        <f t="shared" ref="B12:O13" si="0">B13+B14</f>
        <v>2</v>
      </c>
      <c r="C12" s="560">
        <f t="shared" si="0"/>
        <v>3006</v>
      </c>
      <c r="D12" s="560">
        <f t="shared" si="0"/>
        <v>106</v>
      </c>
      <c r="E12" s="560">
        <f t="shared" si="0"/>
        <v>64</v>
      </c>
      <c r="F12" s="560">
        <f t="shared" si="0"/>
        <v>42</v>
      </c>
      <c r="G12" s="560">
        <f t="shared" si="0"/>
        <v>4348</v>
      </c>
      <c r="H12" s="560">
        <f t="shared" si="0"/>
        <v>2258</v>
      </c>
      <c r="I12" s="560">
        <f t="shared" si="0"/>
        <v>21407</v>
      </c>
      <c r="J12" s="560">
        <f t="shared" si="0"/>
        <v>0</v>
      </c>
      <c r="K12" s="560">
        <f t="shared" si="0"/>
        <v>0</v>
      </c>
      <c r="L12" s="560"/>
      <c r="M12" s="561">
        <f>M13+M14</f>
        <v>14</v>
      </c>
      <c r="N12" s="548">
        <v>0</v>
      </c>
      <c r="O12" s="561">
        <f t="shared" si="0"/>
        <v>194</v>
      </c>
      <c r="P12" s="561">
        <f t="shared" ref="P12:S12" si="1">P13+P14</f>
        <v>566134</v>
      </c>
      <c r="Q12" s="561">
        <f t="shared" si="1"/>
        <v>529150</v>
      </c>
      <c r="R12" s="561">
        <f t="shared" si="1"/>
        <v>36811</v>
      </c>
      <c r="S12" s="561">
        <f t="shared" si="1"/>
        <v>173</v>
      </c>
      <c r="T12" s="561">
        <f>T13+T14</f>
        <v>677015</v>
      </c>
      <c r="U12" s="561">
        <f>U13+U14</f>
        <v>568430</v>
      </c>
      <c r="V12" s="561">
        <f>V13+V14</f>
        <v>108585</v>
      </c>
      <c r="W12" s="562">
        <v>2014</v>
      </c>
    </row>
    <row r="13" spans="1:23" s="877" customFormat="1" ht="49.5" customHeight="1">
      <c r="A13" s="563" t="s">
        <v>236</v>
      </c>
      <c r="B13" s="554">
        <v>1</v>
      </c>
      <c r="C13" s="554">
        <f t="shared" si="0"/>
        <v>1503</v>
      </c>
      <c r="D13" s="554">
        <v>34</v>
      </c>
      <c r="E13" s="554">
        <v>19</v>
      </c>
      <c r="F13" s="554">
        <f>D13-E13</f>
        <v>15</v>
      </c>
      <c r="G13" s="548">
        <v>0</v>
      </c>
      <c r="H13" s="548">
        <v>0</v>
      </c>
      <c r="I13" s="548">
        <v>0</v>
      </c>
      <c r="J13" s="548">
        <v>0</v>
      </c>
      <c r="K13" s="548">
        <v>0</v>
      </c>
      <c r="L13" s="548"/>
      <c r="M13" s="548">
        <v>0</v>
      </c>
      <c r="N13" s="548">
        <v>0</v>
      </c>
      <c r="O13" s="548">
        <v>0</v>
      </c>
      <c r="P13" s="577">
        <f>Q13+R13+S13</f>
        <v>290578</v>
      </c>
      <c r="Q13" s="575">
        <v>255015</v>
      </c>
      <c r="R13" s="575">
        <v>35390</v>
      </c>
      <c r="S13" s="575">
        <v>173</v>
      </c>
      <c r="T13" s="554">
        <f>U13+V13</f>
        <v>261675</v>
      </c>
      <c r="U13" s="575">
        <v>213916</v>
      </c>
      <c r="V13" s="575">
        <v>47759</v>
      </c>
      <c r="W13" s="564" t="s">
        <v>350</v>
      </c>
    </row>
    <row r="14" spans="1:23" s="862" customFormat="1" ht="49.5" customHeight="1">
      <c r="A14" s="565" t="s">
        <v>237</v>
      </c>
      <c r="B14" s="566">
        <v>1</v>
      </c>
      <c r="C14" s="576">
        <v>1503</v>
      </c>
      <c r="D14" s="576">
        <v>72</v>
      </c>
      <c r="E14" s="576">
        <v>45</v>
      </c>
      <c r="F14" s="566">
        <f>D14-E14</f>
        <v>27</v>
      </c>
      <c r="G14" s="576">
        <v>4348</v>
      </c>
      <c r="H14" s="576">
        <v>2258</v>
      </c>
      <c r="I14" s="576">
        <v>21407</v>
      </c>
      <c r="J14" s="576">
        <v>0</v>
      </c>
      <c r="K14" s="576">
        <v>0</v>
      </c>
      <c r="L14" s="820"/>
      <c r="M14" s="566">
        <v>14</v>
      </c>
      <c r="N14" s="566">
        <v>0</v>
      </c>
      <c r="O14" s="566">
        <v>194</v>
      </c>
      <c r="P14" s="576">
        <v>275556</v>
      </c>
      <c r="Q14" s="576">
        <v>274135</v>
      </c>
      <c r="R14" s="576">
        <v>1421</v>
      </c>
      <c r="S14" s="576">
        <v>0</v>
      </c>
      <c r="T14" s="576">
        <v>415340</v>
      </c>
      <c r="U14" s="576">
        <v>354514</v>
      </c>
      <c r="V14" s="576">
        <v>60826</v>
      </c>
      <c r="W14" s="567" t="s">
        <v>351</v>
      </c>
    </row>
    <row r="15" spans="1:23" s="552" customFormat="1" ht="16.5" customHeight="1">
      <c r="A15" s="102" t="s">
        <v>238</v>
      </c>
      <c r="B15" s="568"/>
      <c r="C15" s="568"/>
      <c r="D15" s="568"/>
      <c r="E15" s="568"/>
      <c r="F15" s="568"/>
      <c r="G15" s="568"/>
      <c r="H15" s="568"/>
      <c r="I15" s="568"/>
      <c r="J15" s="568"/>
      <c r="K15" s="569"/>
      <c r="L15" s="569"/>
      <c r="M15" s="569"/>
      <c r="N15" s="568"/>
      <c r="O15" s="568"/>
      <c r="P15" s="568"/>
      <c r="Q15" s="568"/>
      <c r="R15" s="568"/>
      <c r="S15" s="568"/>
      <c r="T15" s="568"/>
      <c r="U15" s="568"/>
      <c r="W15" s="570" t="s">
        <v>423</v>
      </c>
    </row>
    <row r="16" spans="1:23">
      <c r="A16" s="571" t="s">
        <v>349</v>
      </c>
    </row>
  </sheetData>
  <mergeCells count="10">
    <mergeCell ref="M1:W1"/>
    <mergeCell ref="G3:K3"/>
    <mergeCell ref="G4:K4"/>
    <mergeCell ref="A3:A6"/>
    <mergeCell ref="D3:F3"/>
    <mergeCell ref="D4:F4"/>
    <mergeCell ref="W3:W6"/>
    <mergeCell ref="A1:K1"/>
    <mergeCell ref="M3:O3"/>
    <mergeCell ref="M4:O4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37" firstPageNumber="112" fitToWidth="0" fitToHeight="0" orientation="portrait" useFirstPageNumber="1" horizontalDpi="2400" verticalDpi="2400" r:id="rId1"/>
  <headerFooter scaleWithDoc="0" alignWithMargins="0"/>
  <colBreaks count="1" manualBreakCount="1">
    <brk id="2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V15"/>
  <sheetViews>
    <sheetView view="pageBreakPreview" zoomScaleNormal="100" zoomScaleSheetLayoutView="100" workbookViewId="0">
      <pane xSplit="2" ySplit="6" topLeftCell="C7" activePane="bottomRight" state="frozen"/>
      <selection activeCell="F6" sqref="F6"/>
      <selection pane="topRight" activeCell="F6" sqref="F6"/>
      <selection pane="bottomLeft" activeCell="F6" sqref="F6"/>
      <selection pane="bottomRight" activeCell="A13" sqref="A13"/>
    </sheetView>
  </sheetViews>
  <sheetFormatPr defaultRowHeight="16.5"/>
  <cols>
    <col min="1" max="1" width="10.625" style="107" customWidth="1"/>
    <col min="2" max="21" width="8.625" style="107" customWidth="1"/>
    <col min="22" max="22" width="10.625" style="107" customWidth="1"/>
    <col min="23" max="16384" width="9" style="107"/>
  </cols>
  <sheetData>
    <row r="1" spans="1:22" s="579" customFormat="1" ht="39" customHeight="1">
      <c r="A1" s="1191" t="s">
        <v>140</v>
      </c>
      <c r="B1" s="1191"/>
      <c r="C1" s="1191"/>
      <c r="D1" s="1191"/>
      <c r="E1" s="1191"/>
      <c r="F1" s="1191"/>
      <c r="G1" s="1191"/>
      <c r="H1" s="1191"/>
      <c r="I1" s="1191"/>
      <c r="J1" s="1191"/>
      <c r="K1" s="1191"/>
      <c r="L1" s="1191"/>
      <c r="M1" s="578"/>
      <c r="N1" s="1191" t="s">
        <v>141</v>
      </c>
      <c r="O1" s="1191"/>
      <c r="P1" s="1191"/>
      <c r="Q1" s="1191"/>
      <c r="R1" s="1191"/>
      <c r="S1" s="1191"/>
      <c r="T1" s="1191"/>
      <c r="U1" s="1191"/>
      <c r="V1" s="1191"/>
    </row>
    <row r="2" spans="1:22" s="581" customFormat="1" ht="26.25" customHeight="1" thickBot="1">
      <c r="A2" s="580" t="s">
        <v>132</v>
      </c>
      <c r="B2" s="580"/>
      <c r="C2" s="580"/>
      <c r="D2" s="580"/>
      <c r="E2" s="580"/>
      <c r="F2" s="580"/>
      <c r="G2" s="580"/>
      <c r="H2" s="580"/>
      <c r="I2" s="580"/>
      <c r="J2" s="580"/>
      <c r="K2" s="580"/>
      <c r="L2" s="580"/>
      <c r="P2" s="582"/>
      <c r="Q2" s="582"/>
      <c r="R2" s="582"/>
      <c r="S2" s="582"/>
      <c r="T2" s="580"/>
      <c r="U2" s="580"/>
      <c r="V2" s="583" t="s">
        <v>142</v>
      </c>
    </row>
    <row r="3" spans="1:22" s="55" customFormat="1" ht="32.25" customHeight="1" thickTop="1">
      <c r="A3" s="1195" t="s">
        <v>8</v>
      </c>
      <c r="B3" s="1197" t="s">
        <v>239</v>
      </c>
      <c r="C3" s="1202" t="s">
        <v>240</v>
      </c>
      <c r="D3" s="1171" t="s">
        <v>241</v>
      </c>
      <c r="E3" s="1172"/>
      <c r="F3" s="1172"/>
      <c r="G3" s="1192"/>
      <c r="H3" s="1202" t="s">
        <v>242</v>
      </c>
      <c r="I3" s="584" t="s">
        <v>345</v>
      </c>
      <c r="J3" s="1193" t="s">
        <v>277</v>
      </c>
      <c r="K3" s="1176"/>
      <c r="L3" s="1194"/>
      <c r="M3" s="1203" t="s">
        <v>406</v>
      </c>
      <c r="N3" s="1204"/>
      <c r="O3" s="1205"/>
      <c r="P3" s="1206" t="s">
        <v>243</v>
      </c>
      <c r="Q3" s="1176"/>
      <c r="R3" s="1176"/>
      <c r="S3" s="1194"/>
      <c r="T3" s="1202" t="s">
        <v>244</v>
      </c>
      <c r="U3" s="1202" t="s">
        <v>245</v>
      </c>
      <c r="V3" s="1177" t="s">
        <v>207</v>
      </c>
    </row>
    <row r="4" spans="1:22" s="55" customFormat="1" ht="25.5" customHeight="1">
      <c r="A4" s="1196"/>
      <c r="B4" s="1198"/>
      <c r="C4" s="1198"/>
      <c r="D4" s="55" t="s">
        <v>89</v>
      </c>
      <c r="E4" s="585" t="s">
        <v>246</v>
      </c>
      <c r="F4" s="53" t="s">
        <v>247</v>
      </c>
      <c r="G4" s="585" t="s">
        <v>248</v>
      </c>
      <c r="H4" s="1200"/>
      <c r="I4" s="213" t="s">
        <v>282</v>
      </c>
      <c r="J4" s="586" t="s">
        <v>89</v>
      </c>
      <c r="K4" s="587" t="s">
        <v>249</v>
      </c>
      <c r="L4" s="588" t="s">
        <v>250</v>
      </c>
      <c r="M4" s="586" t="s">
        <v>89</v>
      </c>
      <c r="N4" s="1190" t="s">
        <v>280</v>
      </c>
      <c r="O4" s="1190" t="s">
        <v>281</v>
      </c>
      <c r="P4" s="587" t="s">
        <v>89</v>
      </c>
      <c r="Q4" s="587" t="s">
        <v>251</v>
      </c>
      <c r="R4" s="587" t="s">
        <v>252</v>
      </c>
      <c r="S4" s="587" t="s">
        <v>253</v>
      </c>
      <c r="T4" s="1200"/>
      <c r="U4" s="1200"/>
      <c r="V4" s="1170"/>
    </row>
    <row r="5" spans="1:22" s="55" customFormat="1" ht="25.5" customHeight="1">
      <c r="A5" s="1196"/>
      <c r="B5" s="1198" t="s">
        <v>90</v>
      </c>
      <c r="C5" s="1200" t="s">
        <v>254</v>
      </c>
      <c r="D5" s="1198" t="s">
        <v>90</v>
      </c>
      <c r="E5" s="1198" t="s">
        <v>255</v>
      </c>
      <c r="F5" s="1198" t="s">
        <v>256</v>
      </c>
      <c r="G5" s="1198" t="s">
        <v>257</v>
      </c>
      <c r="H5" s="1200" t="s">
        <v>258</v>
      </c>
      <c r="I5" s="1200" t="s">
        <v>279</v>
      </c>
      <c r="J5" s="1198" t="s">
        <v>90</v>
      </c>
      <c r="K5" s="1198" t="s">
        <v>259</v>
      </c>
      <c r="L5" s="1198" t="s">
        <v>260</v>
      </c>
      <c r="M5" s="1198" t="s">
        <v>90</v>
      </c>
      <c r="N5" s="1190"/>
      <c r="O5" s="1190"/>
      <c r="P5" s="1198" t="s">
        <v>90</v>
      </c>
      <c r="Q5" s="1198" t="s">
        <v>261</v>
      </c>
      <c r="R5" s="1198" t="s">
        <v>126</v>
      </c>
      <c r="S5" s="1200" t="s">
        <v>262</v>
      </c>
      <c r="T5" s="1200" t="s">
        <v>263</v>
      </c>
      <c r="U5" s="1200" t="s">
        <v>264</v>
      </c>
      <c r="V5" s="1170"/>
    </row>
    <row r="6" spans="1:22" s="55" customFormat="1" ht="25.5" customHeight="1">
      <c r="A6" s="1185"/>
      <c r="B6" s="1199"/>
      <c r="C6" s="1201"/>
      <c r="D6" s="1199"/>
      <c r="E6" s="1199"/>
      <c r="F6" s="1199"/>
      <c r="G6" s="1199"/>
      <c r="H6" s="1199"/>
      <c r="I6" s="1201"/>
      <c r="J6" s="1199"/>
      <c r="K6" s="1199"/>
      <c r="L6" s="1199"/>
      <c r="M6" s="1199"/>
      <c r="N6" s="1190"/>
      <c r="O6" s="1190"/>
      <c r="P6" s="1199"/>
      <c r="Q6" s="1199"/>
      <c r="R6" s="1199"/>
      <c r="S6" s="1199"/>
      <c r="T6" s="1199"/>
      <c r="U6" s="1199"/>
      <c r="V6" s="1106"/>
    </row>
    <row r="7" spans="1:22" s="593" customFormat="1" ht="38.25" customHeight="1">
      <c r="A7" s="589">
        <v>2009</v>
      </c>
      <c r="B7" s="590">
        <v>621</v>
      </c>
      <c r="C7" s="590">
        <v>279</v>
      </c>
      <c r="D7" s="590">
        <v>160</v>
      </c>
      <c r="E7" s="590">
        <v>87</v>
      </c>
      <c r="F7" s="590">
        <v>53</v>
      </c>
      <c r="G7" s="590">
        <v>20</v>
      </c>
      <c r="H7" s="590">
        <v>0</v>
      </c>
      <c r="I7" s="590">
        <v>0</v>
      </c>
      <c r="J7" s="590">
        <v>95</v>
      </c>
      <c r="K7" s="590">
        <v>23</v>
      </c>
      <c r="L7" s="590">
        <v>72</v>
      </c>
      <c r="M7" s="590">
        <f>N7+O7</f>
        <v>0</v>
      </c>
      <c r="N7" s="590">
        <v>0</v>
      </c>
      <c r="O7" s="590">
        <v>0</v>
      </c>
      <c r="P7" s="590">
        <v>20</v>
      </c>
      <c r="Q7" s="590" t="s">
        <v>13</v>
      </c>
      <c r="R7" s="590">
        <v>18</v>
      </c>
      <c r="S7" s="590">
        <v>2</v>
      </c>
      <c r="T7" s="590">
        <v>21</v>
      </c>
      <c r="U7" s="670">
        <v>46</v>
      </c>
      <c r="V7" s="592">
        <v>2009</v>
      </c>
    </row>
    <row r="8" spans="1:22" s="593" customFormat="1" ht="38.25" customHeight="1">
      <c r="A8" s="589">
        <v>2010</v>
      </c>
      <c r="B8" s="594">
        <v>669</v>
      </c>
      <c r="C8" s="590">
        <v>254</v>
      </c>
      <c r="D8" s="590">
        <v>154</v>
      </c>
      <c r="E8" s="590">
        <v>78</v>
      </c>
      <c r="F8" s="590">
        <v>57</v>
      </c>
      <c r="G8" s="590">
        <v>19</v>
      </c>
      <c r="H8" s="590">
        <v>0</v>
      </c>
      <c r="I8" s="590">
        <v>0</v>
      </c>
      <c r="J8" s="590">
        <v>91</v>
      </c>
      <c r="K8" s="590">
        <v>23</v>
      </c>
      <c r="L8" s="590">
        <v>68</v>
      </c>
      <c r="M8" s="590">
        <f t="shared" ref="M8:M11" si="0">N8+O8</f>
        <v>82</v>
      </c>
      <c r="N8" s="590">
        <v>82</v>
      </c>
      <c r="O8" s="590">
        <v>0</v>
      </c>
      <c r="P8" s="595">
        <v>21</v>
      </c>
      <c r="Q8" s="595" t="s">
        <v>13</v>
      </c>
      <c r="R8" s="595">
        <v>18</v>
      </c>
      <c r="S8" s="595">
        <v>3</v>
      </c>
      <c r="T8" s="595">
        <v>24</v>
      </c>
      <c r="U8" s="596">
        <v>43</v>
      </c>
      <c r="V8" s="592">
        <v>2010</v>
      </c>
    </row>
    <row r="9" spans="1:22" s="593" customFormat="1" ht="38.25" customHeight="1">
      <c r="A9" s="589">
        <v>2011</v>
      </c>
      <c r="B9" s="590">
        <v>674</v>
      </c>
      <c r="C9" s="590">
        <v>265</v>
      </c>
      <c r="D9" s="590">
        <v>165</v>
      </c>
      <c r="E9" s="590">
        <v>81</v>
      </c>
      <c r="F9" s="590">
        <v>65</v>
      </c>
      <c r="G9" s="590">
        <v>19</v>
      </c>
      <c r="H9" s="590">
        <v>0</v>
      </c>
      <c r="I9" s="590">
        <v>0</v>
      </c>
      <c r="J9" s="590">
        <v>75</v>
      </c>
      <c r="K9" s="590">
        <v>17</v>
      </c>
      <c r="L9" s="590">
        <v>58</v>
      </c>
      <c r="M9" s="590">
        <f t="shared" si="0"/>
        <v>87</v>
      </c>
      <c r="N9" s="590">
        <v>87</v>
      </c>
      <c r="O9" s="590">
        <v>0</v>
      </c>
      <c r="P9" s="595">
        <v>19</v>
      </c>
      <c r="Q9" s="595">
        <v>0</v>
      </c>
      <c r="R9" s="595">
        <v>17</v>
      </c>
      <c r="S9" s="595">
        <v>2</v>
      </c>
      <c r="T9" s="595">
        <v>25</v>
      </c>
      <c r="U9" s="596">
        <v>38</v>
      </c>
      <c r="V9" s="592">
        <v>2011</v>
      </c>
    </row>
    <row r="10" spans="1:22" s="593" customFormat="1" ht="38.25" customHeight="1">
      <c r="A10" s="589">
        <v>2012</v>
      </c>
      <c r="B10" s="590">
        <v>653</v>
      </c>
      <c r="C10" s="590">
        <v>241</v>
      </c>
      <c r="D10" s="590">
        <v>168</v>
      </c>
      <c r="E10" s="590">
        <v>81</v>
      </c>
      <c r="F10" s="590">
        <v>66</v>
      </c>
      <c r="G10" s="590">
        <v>21</v>
      </c>
      <c r="H10" s="590">
        <v>0</v>
      </c>
      <c r="I10" s="590">
        <v>0</v>
      </c>
      <c r="J10" s="590">
        <v>74</v>
      </c>
      <c r="K10" s="590">
        <v>17</v>
      </c>
      <c r="L10" s="590">
        <v>57</v>
      </c>
      <c r="M10" s="590">
        <f t="shared" si="0"/>
        <v>88</v>
      </c>
      <c r="N10" s="590">
        <v>88</v>
      </c>
      <c r="O10" s="590">
        <v>0</v>
      </c>
      <c r="P10" s="595">
        <v>17</v>
      </c>
      <c r="Q10" s="595">
        <v>6</v>
      </c>
      <c r="R10" s="595">
        <v>9</v>
      </c>
      <c r="S10" s="595">
        <v>2</v>
      </c>
      <c r="T10" s="595">
        <v>25</v>
      </c>
      <c r="U10" s="596">
        <v>40</v>
      </c>
      <c r="V10" s="592">
        <v>2012</v>
      </c>
    </row>
    <row r="11" spans="1:22" s="593" customFormat="1" ht="38.25" customHeight="1">
      <c r="A11" s="589">
        <v>2013</v>
      </c>
      <c r="B11" s="590">
        <v>636</v>
      </c>
      <c r="C11" s="590">
        <v>239</v>
      </c>
      <c r="D11" s="590">
        <v>172</v>
      </c>
      <c r="E11" s="590">
        <v>81</v>
      </c>
      <c r="F11" s="590">
        <v>66</v>
      </c>
      <c r="G11" s="590">
        <v>25</v>
      </c>
      <c r="H11" s="590">
        <v>0</v>
      </c>
      <c r="I11" s="590">
        <v>0</v>
      </c>
      <c r="J11" s="590">
        <v>55</v>
      </c>
      <c r="K11" s="590">
        <v>2</v>
      </c>
      <c r="L11" s="590">
        <v>53</v>
      </c>
      <c r="M11" s="590">
        <f t="shared" si="0"/>
        <v>88</v>
      </c>
      <c r="N11" s="590">
        <v>88</v>
      </c>
      <c r="O11" s="590">
        <v>0</v>
      </c>
      <c r="P11" s="595">
        <v>17</v>
      </c>
      <c r="Q11" s="595">
        <v>6</v>
      </c>
      <c r="R11" s="595">
        <v>9</v>
      </c>
      <c r="S11" s="595">
        <v>2</v>
      </c>
      <c r="T11" s="595">
        <v>25</v>
      </c>
      <c r="U11" s="596">
        <v>40</v>
      </c>
      <c r="V11" s="592">
        <v>2013</v>
      </c>
    </row>
    <row r="12" spans="1:22" s="668" customFormat="1" ht="38.25" customHeight="1">
      <c r="A12" s="597">
        <v>2014</v>
      </c>
      <c r="B12" s="598">
        <v>634</v>
      </c>
      <c r="C12" s="598">
        <v>231</v>
      </c>
      <c r="D12" s="598">
        <v>172</v>
      </c>
      <c r="E12" s="598">
        <v>81</v>
      </c>
      <c r="F12" s="598">
        <v>66</v>
      </c>
      <c r="G12" s="598">
        <v>25</v>
      </c>
      <c r="H12" s="598">
        <v>1</v>
      </c>
      <c r="I12" s="598">
        <v>0</v>
      </c>
      <c r="J12" s="598">
        <v>46</v>
      </c>
      <c r="K12" s="598">
        <v>2</v>
      </c>
      <c r="L12" s="598">
        <v>44</v>
      </c>
      <c r="M12" s="598">
        <v>111</v>
      </c>
      <c r="N12" s="598">
        <v>111</v>
      </c>
      <c r="O12" s="598">
        <v>0</v>
      </c>
      <c r="P12" s="600">
        <v>15</v>
      </c>
      <c r="Q12" s="600">
        <v>5</v>
      </c>
      <c r="R12" s="600">
        <v>8</v>
      </c>
      <c r="S12" s="600">
        <v>2</v>
      </c>
      <c r="T12" s="600">
        <v>24</v>
      </c>
      <c r="U12" s="669">
        <v>34</v>
      </c>
      <c r="V12" s="671">
        <v>2014</v>
      </c>
    </row>
    <row r="13" spans="1:22" s="282" customFormat="1" ht="15" customHeight="1">
      <c r="A13" s="102" t="s">
        <v>405</v>
      </c>
      <c r="B13" s="102"/>
      <c r="C13" s="601"/>
      <c r="P13" s="102"/>
      <c r="Q13" s="102"/>
      <c r="R13" s="102"/>
      <c r="S13" s="102"/>
      <c r="T13" s="601"/>
      <c r="V13" s="972" t="s">
        <v>422</v>
      </c>
    </row>
    <row r="14" spans="1:22">
      <c r="A14" s="161" t="s">
        <v>346</v>
      </c>
    </row>
    <row r="15" spans="1:22">
      <c r="A15" s="161" t="s">
        <v>348</v>
      </c>
    </row>
  </sheetData>
  <mergeCells count="33">
    <mergeCell ref="F5:F6"/>
    <mergeCell ref="M5:M6"/>
    <mergeCell ref="T3:T4"/>
    <mergeCell ref="P5:P6"/>
    <mergeCell ref="Q5:Q6"/>
    <mergeCell ref="J5:J6"/>
    <mergeCell ref="M3:O3"/>
    <mergeCell ref="P3:S3"/>
    <mergeCell ref="N4:N6"/>
    <mergeCell ref="H5:H6"/>
    <mergeCell ref="R5:R6"/>
    <mergeCell ref="S5:S6"/>
    <mergeCell ref="T5:T6"/>
    <mergeCell ref="U5:U6"/>
    <mergeCell ref="K5:K6"/>
    <mergeCell ref="L5:L6"/>
    <mergeCell ref="I5:I6"/>
    <mergeCell ref="V3:V6"/>
    <mergeCell ref="O4:O6"/>
    <mergeCell ref="A1:L1"/>
    <mergeCell ref="D3:G3"/>
    <mergeCell ref="J3:L3"/>
    <mergeCell ref="N1:V1"/>
    <mergeCell ref="A3:A6"/>
    <mergeCell ref="B3:B4"/>
    <mergeCell ref="B5:B6"/>
    <mergeCell ref="C5:C6"/>
    <mergeCell ref="D5:D6"/>
    <mergeCell ref="E5:E6"/>
    <mergeCell ref="H3:H4"/>
    <mergeCell ref="C3:C4"/>
    <mergeCell ref="U3:U4"/>
    <mergeCell ref="G5:G6"/>
  </mergeCells>
  <phoneticPr fontId="6" type="noConversion"/>
  <pageMargins left="0.39370078740157483" right="0.39370078740157483" top="0.78740157480314965" bottom="0.78740157480314965" header="0" footer="0"/>
  <pageSetup paperSize="150" scale="85" firstPageNumber="112" orientation="portrait" useFirstPageNumber="1" horizontalDpi="2400" verticalDpi="2400" r:id="rId1"/>
  <headerFooter scaleWithDoc="0" alignWithMargins="0"/>
  <colBreaks count="1" manualBreakCount="1">
    <brk id="12" max="1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1">
    <tabColor rgb="FFFFFF00"/>
    <pageSetUpPr fitToPage="1"/>
  </sheetPr>
  <dimension ref="A1:AG34"/>
  <sheetViews>
    <sheetView tabSelected="1" view="pageBreakPreview" zoomScaleNormal="100" zoomScaleSheetLayoutView="100" workbookViewId="0">
      <selection activeCell="S25" sqref="S25"/>
    </sheetView>
  </sheetViews>
  <sheetFormatPr defaultRowHeight="16.5"/>
  <cols>
    <col min="1" max="1" width="9.625" style="607" customWidth="1"/>
    <col min="2" max="2" width="10.625" style="606" customWidth="1"/>
    <col min="3" max="10" width="10.625" style="605" customWidth="1"/>
    <col min="11" max="13" width="10.625" style="604" customWidth="1"/>
    <col min="14" max="15" width="10.625" style="607" customWidth="1"/>
    <col min="16" max="16" width="9.625" style="607" customWidth="1"/>
    <col min="17" max="17" width="10.75" style="605" customWidth="1"/>
    <col min="18" max="18" width="10.125" style="607" customWidth="1"/>
    <col min="19" max="19" width="8.75" style="607" customWidth="1"/>
    <col min="20" max="20" width="9.75" style="607" customWidth="1"/>
    <col min="21" max="21" width="8.5" style="603" customWidth="1"/>
    <col min="22" max="22" width="9.5" style="606" customWidth="1"/>
    <col min="23" max="23" width="8" style="604" customWidth="1"/>
    <col min="24" max="24" width="9.5" style="605" customWidth="1"/>
    <col min="25" max="25" width="3.625" style="605" customWidth="1"/>
    <col min="26" max="26" width="10" style="604" customWidth="1"/>
    <col min="27" max="27" width="10.375" style="605" customWidth="1"/>
    <col min="28" max="28" width="10" style="606" customWidth="1"/>
    <col min="29" max="29" width="10.5" style="606" customWidth="1"/>
    <col min="30" max="30" width="10.125" style="605" customWidth="1"/>
    <col min="31" max="31" width="10.625" style="605" customWidth="1"/>
    <col min="32" max="32" width="10" style="604" customWidth="1"/>
    <col min="33" max="33" width="10.25" style="605" customWidth="1"/>
    <col min="34" max="16384" width="9" style="605"/>
  </cols>
  <sheetData>
    <row r="1" spans="1:33" s="666" customFormat="1" ht="25.5" customHeight="1">
      <c r="A1" s="667" t="s">
        <v>332</v>
      </c>
      <c r="B1" s="94"/>
      <c r="C1" s="667"/>
      <c r="D1" s="667"/>
      <c r="E1" s="667"/>
      <c r="F1" s="667"/>
      <c r="G1" s="667"/>
      <c r="H1" s="667"/>
      <c r="I1" s="667" t="s">
        <v>139</v>
      </c>
      <c r="J1" s="667"/>
      <c r="K1" s="667"/>
      <c r="L1" s="667"/>
      <c r="M1" s="667"/>
      <c r="N1" s="667"/>
      <c r="O1" s="667"/>
      <c r="P1" s="667"/>
    </row>
    <row r="2" spans="1:33" s="661" customFormat="1" ht="26.25" customHeight="1" thickBot="1">
      <c r="A2" s="665" t="s">
        <v>52</v>
      </c>
      <c r="B2" s="664"/>
      <c r="C2" s="665"/>
      <c r="D2" s="665"/>
      <c r="E2" s="665"/>
      <c r="F2" s="665"/>
      <c r="G2" s="665"/>
      <c r="H2" s="665"/>
      <c r="I2" s="665"/>
      <c r="J2" s="665"/>
      <c r="K2" s="663"/>
      <c r="L2" s="663"/>
      <c r="M2" s="663"/>
      <c r="N2" s="665"/>
      <c r="O2" s="662"/>
      <c r="P2" s="662" t="s">
        <v>325</v>
      </c>
    </row>
    <row r="3" spans="1:33" s="3" customFormat="1" ht="16.5" customHeight="1" thickTop="1">
      <c r="A3" s="1210" t="s">
        <v>70</v>
      </c>
      <c r="B3" s="1059" t="s">
        <v>408</v>
      </c>
      <c r="C3" s="1055"/>
      <c r="D3" s="1059" t="s">
        <v>409</v>
      </c>
      <c r="E3" s="1055"/>
      <c r="F3" s="1059" t="s">
        <v>410</v>
      </c>
      <c r="G3" s="1055"/>
      <c r="H3" s="1059" t="s">
        <v>411</v>
      </c>
      <c r="I3" s="1055"/>
      <c r="J3" s="659" t="s">
        <v>31</v>
      </c>
      <c r="K3" s="658"/>
      <c r="L3" s="5" t="s">
        <v>32</v>
      </c>
      <c r="M3" s="658"/>
      <c r="N3" s="1211" t="s">
        <v>33</v>
      </c>
      <c r="O3" s="1212"/>
      <c r="P3" s="1209" t="s">
        <v>0</v>
      </c>
    </row>
    <row r="4" spans="1:33" s="3" customFormat="1" ht="27" customHeight="1">
      <c r="A4" s="1043"/>
      <c r="B4" s="657" t="s">
        <v>71</v>
      </c>
      <c r="C4" s="656"/>
      <c r="D4" s="655" t="s">
        <v>53</v>
      </c>
      <c r="E4" s="656"/>
      <c r="F4" s="655" t="s">
        <v>72</v>
      </c>
      <c r="G4" s="656"/>
      <c r="H4" s="1215" t="s">
        <v>326</v>
      </c>
      <c r="I4" s="1216"/>
      <c r="J4" s="655" t="s">
        <v>41</v>
      </c>
      <c r="K4" s="654"/>
      <c r="L4" s="653" t="s">
        <v>73</v>
      </c>
      <c r="M4" s="654"/>
      <c r="N4" s="655" t="s">
        <v>54</v>
      </c>
      <c r="O4" s="655"/>
      <c r="P4" s="1057"/>
    </row>
    <row r="5" spans="1:33" s="3" customFormat="1" ht="15.95" customHeight="1">
      <c r="A5" s="1043"/>
      <c r="B5" s="652" t="s">
        <v>327</v>
      </c>
      <c r="C5" s="651" t="s">
        <v>42</v>
      </c>
      <c r="D5" s="652" t="s">
        <v>327</v>
      </c>
      <c r="E5" s="651" t="s">
        <v>42</v>
      </c>
      <c r="F5" s="652" t="s">
        <v>137</v>
      </c>
      <c r="G5" s="651" t="s">
        <v>42</v>
      </c>
      <c r="H5" s="650" t="s">
        <v>137</v>
      </c>
      <c r="I5" s="649" t="s">
        <v>42</v>
      </c>
      <c r="J5" s="652" t="s">
        <v>137</v>
      </c>
      <c r="K5" s="648" t="s">
        <v>42</v>
      </c>
      <c r="L5" s="652" t="s">
        <v>137</v>
      </c>
      <c r="M5" s="648" t="s">
        <v>42</v>
      </c>
      <c r="N5" s="652" t="s">
        <v>327</v>
      </c>
      <c r="O5" s="647" t="s">
        <v>42</v>
      </c>
      <c r="P5" s="1057"/>
    </row>
    <row r="6" spans="1:33" s="3" customFormat="1" ht="15.95" customHeight="1">
      <c r="A6" s="1056"/>
      <c r="B6" s="646" t="s">
        <v>9</v>
      </c>
      <c r="C6" s="645" t="s">
        <v>80</v>
      </c>
      <c r="D6" s="646" t="s">
        <v>9</v>
      </c>
      <c r="E6" s="645" t="s">
        <v>80</v>
      </c>
      <c r="F6" s="646" t="s">
        <v>9</v>
      </c>
      <c r="G6" s="645" t="s">
        <v>80</v>
      </c>
      <c r="H6" s="210" t="s">
        <v>9</v>
      </c>
      <c r="I6" s="656" t="s">
        <v>80</v>
      </c>
      <c r="J6" s="646" t="s">
        <v>9</v>
      </c>
      <c r="K6" s="656" t="s">
        <v>80</v>
      </c>
      <c r="L6" s="646" t="s">
        <v>9</v>
      </c>
      <c r="M6" s="656" t="s">
        <v>80</v>
      </c>
      <c r="N6" s="646" t="s">
        <v>9</v>
      </c>
      <c r="O6" s="656" t="s">
        <v>80</v>
      </c>
      <c r="P6" s="1047"/>
    </row>
    <row r="7" spans="1:33" s="593" customFormat="1" ht="18" customHeight="1">
      <c r="A7" s="644">
        <v>2009</v>
      </c>
      <c r="B7" s="595">
        <v>38</v>
      </c>
      <c r="C7" s="643">
        <v>884</v>
      </c>
      <c r="D7" s="643">
        <v>22</v>
      </c>
      <c r="E7" s="643">
        <v>944</v>
      </c>
      <c r="F7" s="643">
        <v>21</v>
      </c>
      <c r="G7" s="643">
        <v>15401</v>
      </c>
      <c r="H7" s="595">
        <v>8</v>
      </c>
      <c r="I7" s="595">
        <v>210070</v>
      </c>
      <c r="J7" s="590">
        <v>0</v>
      </c>
      <c r="K7" s="590">
        <v>0</v>
      </c>
      <c r="L7" s="643">
        <v>1</v>
      </c>
      <c r="M7" s="643">
        <v>3</v>
      </c>
      <c r="N7" s="590">
        <v>0</v>
      </c>
      <c r="O7" s="591">
        <v>0</v>
      </c>
      <c r="P7" s="642">
        <v>2009</v>
      </c>
    </row>
    <row r="8" spans="1:33" s="593" customFormat="1" ht="18" customHeight="1">
      <c r="A8" s="641">
        <v>2010</v>
      </c>
      <c r="B8" s="595">
        <v>34</v>
      </c>
      <c r="C8" s="643">
        <v>555</v>
      </c>
      <c r="D8" s="643">
        <v>3</v>
      </c>
      <c r="E8" s="643">
        <v>666</v>
      </c>
      <c r="F8" s="643">
        <v>1</v>
      </c>
      <c r="G8" s="643">
        <v>43</v>
      </c>
      <c r="H8" s="595">
        <v>7</v>
      </c>
      <c r="I8" s="595">
        <v>220060</v>
      </c>
      <c r="J8" s="590">
        <v>0</v>
      </c>
      <c r="K8" s="590">
        <v>0</v>
      </c>
      <c r="L8" s="643">
        <v>1</v>
      </c>
      <c r="M8" s="643">
        <v>25</v>
      </c>
      <c r="N8" s="590">
        <v>0</v>
      </c>
      <c r="O8" s="591">
        <v>0</v>
      </c>
      <c r="P8" s="642">
        <v>2010</v>
      </c>
    </row>
    <row r="9" spans="1:33" s="593" customFormat="1" ht="18" customHeight="1">
      <c r="A9" s="641">
        <v>2011</v>
      </c>
      <c r="B9" s="595">
        <v>31</v>
      </c>
      <c r="C9" s="643">
        <v>638</v>
      </c>
      <c r="D9" s="643">
        <v>17</v>
      </c>
      <c r="E9" s="643">
        <v>689</v>
      </c>
      <c r="F9" s="643">
        <v>10</v>
      </c>
      <c r="G9" s="643">
        <v>4751</v>
      </c>
      <c r="H9" s="595">
        <v>7</v>
      </c>
      <c r="I9" s="595">
        <v>254500</v>
      </c>
      <c r="J9" s="590">
        <v>0</v>
      </c>
      <c r="K9" s="590">
        <v>0</v>
      </c>
      <c r="L9" s="643">
        <v>4</v>
      </c>
      <c r="M9" s="643">
        <v>72</v>
      </c>
      <c r="N9" s="590">
        <v>0</v>
      </c>
      <c r="O9" s="590">
        <v>0</v>
      </c>
      <c r="P9" s="642">
        <v>2011</v>
      </c>
    </row>
    <row r="10" spans="1:33" s="593" customFormat="1" ht="18" customHeight="1">
      <c r="A10" s="641">
        <v>2012</v>
      </c>
      <c r="B10" s="595">
        <v>27</v>
      </c>
      <c r="C10" s="643">
        <v>742</v>
      </c>
      <c r="D10" s="643">
        <v>14</v>
      </c>
      <c r="E10" s="643">
        <v>566</v>
      </c>
      <c r="F10" s="643">
        <v>13</v>
      </c>
      <c r="G10" s="643">
        <v>16870</v>
      </c>
      <c r="H10" s="595">
        <v>6</v>
      </c>
      <c r="I10" s="595">
        <v>246000</v>
      </c>
      <c r="J10" s="590">
        <v>0</v>
      </c>
      <c r="K10" s="590">
        <v>0</v>
      </c>
      <c r="L10" s="643">
        <v>3</v>
      </c>
      <c r="M10" s="643">
        <v>69</v>
      </c>
      <c r="N10" s="590">
        <v>0</v>
      </c>
      <c r="O10" s="590">
        <v>0</v>
      </c>
      <c r="P10" s="642">
        <v>2012</v>
      </c>
    </row>
    <row r="11" spans="1:33" s="593" customFormat="1" ht="18" customHeight="1">
      <c r="A11" s="641">
        <v>2013</v>
      </c>
      <c r="B11" s="595">
        <v>26</v>
      </c>
      <c r="C11" s="643">
        <v>667</v>
      </c>
      <c r="D11" s="643">
        <v>13</v>
      </c>
      <c r="E11" s="643">
        <v>564</v>
      </c>
      <c r="F11" s="643">
        <v>12</v>
      </c>
      <c r="G11" s="643">
        <v>17130</v>
      </c>
      <c r="H11" s="595">
        <v>6</v>
      </c>
      <c r="I11" s="595">
        <v>246000</v>
      </c>
      <c r="J11" s="590">
        <v>0</v>
      </c>
      <c r="K11" s="590">
        <v>0</v>
      </c>
      <c r="L11" s="643">
        <v>1</v>
      </c>
      <c r="M11" s="643">
        <v>6</v>
      </c>
      <c r="N11" s="590">
        <v>0</v>
      </c>
      <c r="O11" s="590">
        <v>0</v>
      </c>
      <c r="P11" s="642">
        <v>2013</v>
      </c>
    </row>
    <row r="12" spans="1:33" s="668" customFormat="1" ht="18" customHeight="1">
      <c r="A12" s="1019">
        <v>2014</v>
      </c>
      <c r="B12" s="836">
        <v>18</v>
      </c>
      <c r="C12" s="840">
        <v>601</v>
      </c>
      <c r="D12" s="840">
        <v>8</v>
      </c>
      <c r="E12" s="840">
        <v>400</v>
      </c>
      <c r="F12" s="840">
        <v>12</v>
      </c>
      <c r="G12" s="840">
        <v>1810</v>
      </c>
      <c r="H12" s="600">
        <v>6</v>
      </c>
      <c r="I12" s="600">
        <v>223000</v>
      </c>
      <c r="J12" s="1005">
        <v>0</v>
      </c>
      <c r="K12" s="1005">
        <v>0</v>
      </c>
      <c r="L12" s="840">
        <v>1</v>
      </c>
      <c r="M12" s="840">
        <v>14</v>
      </c>
      <c r="N12" s="1005">
        <v>0</v>
      </c>
      <c r="O12" s="1005">
        <v>0</v>
      </c>
      <c r="P12" s="1018">
        <v>2014</v>
      </c>
    </row>
    <row r="13" spans="1:33" s="640" customFormat="1" ht="15.75" customHeight="1">
      <c r="A13" s="1208" t="s">
        <v>407</v>
      </c>
      <c r="B13" s="1208"/>
      <c r="C13" s="1208"/>
      <c r="D13" s="1208"/>
      <c r="E13" s="1208"/>
      <c r="F13" s="1208"/>
      <c r="G13" s="1208"/>
      <c r="H13" s="1208"/>
      <c r="J13" s="639"/>
      <c r="K13" s="593"/>
      <c r="L13" s="593"/>
      <c r="M13" s="593"/>
      <c r="N13" s="638"/>
      <c r="P13" s="972" t="s">
        <v>422</v>
      </c>
    </row>
    <row r="14" spans="1:33" s="640" customFormat="1" ht="15.75" customHeight="1">
      <c r="A14" s="1213" t="s">
        <v>413</v>
      </c>
      <c r="B14" s="1214"/>
      <c r="C14" s="1214"/>
      <c r="D14" s="1214"/>
      <c r="E14" s="1214"/>
      <c r="F14" s="1214"/>
      <c r="G14" s="1214"/>
      <c r="H14" s="1214"/>
      <c r="I14" s="637"/>
      <c r="J14" s="637"/>
      <c r="K14" s="637"/>
      <c r="L14" s="637"/>
      <c r="P14" s="11"/>
    </row>
    <row r="15" spans="1:33" s="635" customFormat="1" ht="15.75" customHeight="1">
      <c r="A15" s="636" t="s">
        <v>414</v>
      </c>
      <c r="B15" s="332"/>
      <c r="K15" s="634"/>
      <c r="L15" s="634"/>
      <c r="M15" s="634"/>
      <c r="N15" s="636"/>
      <c r="O15" s="636"/>
      <c r="P15" s="636"/>
      <c r="R15" s="636"/>
      <c r="S15" s="636"/>
      <c r="T15" s="636"/>
      <c r="U15" s="633"/>
      <c r="V15" s="332"/>
      <c r="W15" s="634"/>
      <c r="Z15" s="634"/>
      <c r="AB15" s="632"/>
      <c r="AC15" s="332"/>
      <c r="AF15" s="634"/>
      <c r="AG15" s="636"/>
    </row>
    <row r="16" spans="1:33" s="628" customFormat="1" ht="24.75" customHeight="1">
      <c r="A16" s="667" t="s">
        <v>331</v>
      </c>
      <c r="B16" s="667"/>
      <c r="C16" s="667"/>
      <c r="D16" s="667"/>
      <c r="E16" s="631"/>
      <c r="F16" s="630"/>
      <c r="G16" s="631"/>
      <c r="H16" s="667"/>
      <c r="I16" s="629" t="s">
        <v>265</v>
      </c>
      <c r="J16" s="667"/>
      <c r="K16" s="630"/>
      <c r="L16" s="630"/>
      <c r="M16" s="667"/>
      <c r="N16" s="667"/>
      <c r="O16" s="631"/>
      <c r="P16" s="667"/>
      <c r="R16" s="627"/>
      <c r="S16" s="627"/>
      <c r="T16" s="627"/>
      <c r="U16" s="626"/>
      <c r="V16" s="625"/>
      <c r="W16" s="624"/>
      <c r="Z16" s="624"/>
      <c r="AB16" s="623"/>
      <c r="AC16" s="625"/>
      <c r="AF16" s="624"/>
    </row>
    <row r="17" spans="1:32" s="635" customFormat="1" ht="26.25" customHeight="1" thickBot="1">
      <c r="A17" s="665" t="s">
        <v>52</v>
      </c>
      <c r="B17" s="665"/>
      <c r="C17" s="665"/>
      <c r="D17" s="665"/>
      <c r="E17" s="663"/>
      <c r="F17" s="622"/>
      <c r="G17" s="621"/>
      <c r="H17" s="622"/>
      <c r="I17" s="621"/>
      <c r="J17" s="620"/>
      <c r="K17" s="622"/>
      <c r="L17" s="622"/>
      <c r="M17" s="620"/>
      <c r="N17" s="620"/>
      <c r="O17" s="662"/>
      <c r="P17" s="662" t="s">
        <v>325</v>
      </c>
      <c r="R17" s="636"/>
      <c r="S17" s="636"/>
      <c r="T17" s="636"/>
      <c r="U17" s="633"/>
      <c r="V17" s="332"/>
      <c r="W17" s="634"/>
      <c r="Z17" s="634"/>
      <c r="AB17" s="632"/>
      <c r="AC17" s="332"/>
      <c r="AF17" s="634"/>
    </row>
    <row r="18" spans="1:32" s="640" customFormat="1" ht="16.5" customHeight="1" thickTop="1">
      <c r="A18" s="1210" t="s">
        <v>70</v>
      </c>
      <c r="B18" s="659" t="s">
        <v>34</v>
      </c>
      <c r="C18" s="95"/>
      <c r="D18" s="659" t="s">
        <v>35</v>
      </c>
      <c r="E18" s="658"/>
      <c r="F18" s="22" t="s">
        <v>36</v>
      </c>
      <c r="G18" s="658"/>
      <c r="H18" s="1211" t="s">
        <v>37</v>
      </c>
      <c r="I18" s="1217"/>
      <c r="J18" s="659" t="s">
        <v>38</v>
      </c>
      <c r="K18" s="95"/>
      <c r="L18" s="22" t="s">
        <v>39</v>
      </c>
      <c r="M18" s="660"/>
      <c r="N18" s="659" t="s">
        <v>40</v>
      </c>
      <c r="O18" s="5"/>
      <c r="P18" s="1209" t="s">
        <v>0</v>
      </c>
      <c r="R18" s="637"/>
      <c r="S18" s="637"/>
      <c r="T18" s="637"/>
      <c r="U18" s="619"/>
      <c r="V18" s="618"/>
      <c r="W18" s="617"/>
      <c r="Z18" s="617"/>
      <c r="AB18" s="616"/>
      <c r="AC18" s="618"/>
      <c r="AF18" s="617"/>
    </row>
    <row r="19" spans="1:32" s="640" customFormat="1" ht="16.5" customHeight="1">
      <c r="A19" s="1043"/>
      <c r="B19" s="655" t="s">
        <v>55</v>
      </c>
      <c r="C19" s="25"/>
      <c r="D19" s="655" t="s">
        <v>74</v>
      </c>
      <c r="E19" s="654"/>
      <c r="F19" s="98" t="s">
        <v>75</v>
      </c>
      <c r="G19" s="654"/>
      <c r="H19" s="1215" t="s">
        <v>76</v>
      </c>
      <c r="I19" s="1216"/>
      <c r="J19" s="655" t="s">
        <v>77</v>
      </c>
      <c r="K19" s="25"/>
      <c r="L19" s="98" t="s">
        <v>78</v>
      </c>
      <c r="M19" s="656"/>
      <c r="N19" s="655" t="s">
        <v>79</v>
      </c>
      <c r="O19" s="653"/>
      <c r="P19" s="1057"/>
      <c r="R19" s="637"/>
      <c r="S19" s="637"/>
      <c r="T19" s="637"/>
      <c r="U19" s="619"/>
      <c r="V19" s="618"/>
      <c r="W19" s="617"/>
      <c r="Z19" s="617"/>
      <c r="AB19" s="616"/>
      <c r="AC19" s="618"/>
      <c r="AF19" s="617"/>
    </row>
    <row r="20" spans="1:32" s="640" customFormat="1" ht="16.5" customHeight="1">
      <c r="A20" s="1043"/>
      <c r="B20" s="652" t="s">
        <v>324</v>
      </c>
      <c r="C20" s="651" t="s">
        <v>42</v>
      </c>
      <c r="D20" s="652" t="s">
        <v>324</v>
      </c>
      <c r="E20" s="648" t="s">
        <v>42</v>
      </c>
      <c r="F20" s="652" t="s">
        <v>324</v>
      </c>
      <c r="G20" s="648" t="s">
        <v>42</v>
      </c>
      <c r="H20" s="650" t="s">
        <v>324</v>
      </c>
      <c r="I20" s="615" t="s">
        <v>42</v>
      </c>
      <c r="J20" s="652" t="s">
        <v>324</v>
      </c>
      <c r="K20" s="651" t="s">
        <v>42</v>
      </c>
      <c r="L20" s="652" t="s">
        <v>324</v>
      </c>
      <c r="M20" s="651" t="s">
        <v>42</v>
      </c>
      <c r="N20" s="652" t="s">
        <v>324</v>
      </c>
      <c r="O20" s="614" t="s">
        <v>43</v>
      </c>
      <c r="P20" s="1057"/>
      <c r="R20" s="637"/>
      <c r="S20" s="637"/>
      <c r="T20" s="637"/>
      <c r="U20" s="619"/>
      <c r="V20" s="618"/>
      <c r="W20" s="617"/>
      <c r="Z20" s="617"/>
      <c r="AB20" s="616"/>
      <c r="AC20" s="618"/>
      <c r="AF20" s="617"/>
    </row>
    <row r="21" spans="1:32" s="640" customFormat="1" ht="16.5" customHeight="1">
      <c r="A21" s="1056"/>
      <c r="B21" s="646" t="s">
        <v>9</v>
      </c>
      <c r="C21" s="645" t="s">
        <v>80</v>
      </c>
      <c r="D21" s="646" t="s">
        <v>9</v>
      </c>
      <c r="E21" s="645" t="s">
        <v>80</v>
      </c>
      <c r="F21" s="646" t="s">
        <v>9</v>
      </c>
      <c r="G21" s="645" t="s">
        <v>80</v>
      </c>
      <c r="H21" s="210" t="s">
        <v>9</v>
      </c>
      <c r="I21" s="656" t="s">
        <v>80</v>
      </c>
      <c r="J21" s="646" t="s">
        <v>9</v>
      </c>
      <c r="K21" s="645" t="s">
        <v>80</v>
      </c>
      <c r="L21" s="646" t="s">
        <v>9</v>
      </c>
      <c r="M21" s="645" t="s">
        <v>80</v>
      </c>
      <c r="N21" s="646" t="s">
        <v>9</v>
      </c>
      <c r="O21" s="613" t="s">
        <v>81</v>
      </c>
      <c r="P21" s="1047"/>
      <c r="R21" s="637"/>
      <c r="S21" s="637"/>
      <c r="T21" s="637"/>
      <c r="U21" s="619"/>
      <c r="V21" s="618"/>
      <c r="W21" s="617"/>
      <c r="Z21" s="617"/>
      <c r="AB21" s="616"/>
      <c r="AC21" s="618"/>
      <c r="AF21" s="617"/>
    </row>
    <row r="22" spans="1:32" s="640" customFormat="1" ht="19.5" customHeight="1">
      <c r="A22" s="612">
        <v>2009</v>
      </c>
      <c r="B22" s="643">
        <v>10</v>
      </c>
      <c r="C22" s="643">
        <v>223</v>
      </c>
      <c r="D22" s="643">
        <v>11</v>
      </c>
      <c r="E22" s="643">
        <v>6760</v>
      </c>
      <c r="F22" s="643">
        <v>1917</v>
      </c>
      <c r="G22" s="643">
        <v>5146</v>
      </c>
      <c r="H22" s="643">
        <v>0</v>
      </c>
      <c r="I22" s="643">
        <v>0</v>
      </c>
      <c r="J22" s="643">
        <v>0</v>
      </c>
      <c r="K22" s="643">
        <v>0</v>
      </c>
      <c r="L22" s="643">
        <v>0</v>
      </c>
      <c r="M22" s="643">
        <v>0</v>
      </c>
      <c r="N22" s="643">
        <v>29</v>
      </c>
      <c r="O22" s="643">
        <v>1374</v>
      </c>
      <c r="P22" s="611" t="s">
        <v>333</v>
      </c>
      <c r="R22" s="637"/>
      <c r="S22" s="637"/>
      <c r="T22" s="637"/>
      <c r="U22" s="619"/>
      <c r="V22" s="618"/>
      <c r="W22" s="617"/>
      <c r="Z22" s="617"/>
      <c r="AB22" s="616"/>
      <c r="AC22" s="618"/>
      <c r="AF22" s="617"/>
    </row>
    <row r="23" spans="1:32" s="640" customFormat="1" ht="19.5" customHeight="1">
      <c r="A23" s="612">
        <v>2010</v>
      </c>
      <c r="B23" s="643">
        <v>10</v>
      </c>
      <c r="C23" s="643">
        <v>223</v>
      </c>
      <c r="D23" s="643">
        <v>10</v>
      </c>
      <c r="E23" s="643">
        <v>6760</v>
      </c>
      <c r="F23" s="643">
        <v>1902</v>
      </c>
      <c r="G23" s="643">
        <v>5827</v>
      </c>
      <c r="H23" s="643">
        <v>0</v>
      </c>
      <c r="I23" s="643">
        <v>0</v>
      </c>
      <c r="J23" s="643">
        <v>0</v>
      </c>
      <c r="K23" s="643">
        <v>0</v>
      </c>
      <c r="L23" s="643">
        <v>0</v>
      </c>
      <c r="M23" s="643">
        <v>0</v>
      </c>
      <c r="N23" s="643">
        <v>32</v>
      </c>
      <c r="O23" s="590">
        <v>1554</v>
      </c>
      <c r="P23" s="611" t="s">
        <v>329</v>
      </c>
      <c r="R23" s="637"/>
      <c r="S23" s="637"/>
      <c r="T23" s="637"/>
      <c r="U23" s="619"/>
      <c r="V23" s="618"/>
      <c r="W23" s="617"/>
      <c r="Z23" s="617"/>
      <c r="AB23" s="616"/>
      <c r="AC23" s="618"/>
      <c r="AF23" s="617"/>
    </row>
    <row r="24" spans="1:32" s="640" customFormat="1" ht="19.5" customHeight="1">
      <c r="A24" s="612">
        <v>2011</v>
      </c>
      <c r="B24" s="643">
        <v>8</v>
      </c>
      <c r="C24" s="643">
        <v>110</v>
      </c>
      <c r="D24" s="643">
        <v>5</v>
      </c>
      <c r="E24" s="643">
        <v>5500</v>
      </c>
      <c r="F24" s="643">
        <v>2114</v>
      </c>
      <c r="G24" s="643">
        <v>4962</v>
      </c>
      <c r="H24" s="643">
        <v>0</v>
      </c>
      <c r="I24" s="643">
        <v>0</v>
      </c>
      <c r="J24" s="643">
        <v>0</v>
      </c>
      <c r="K24" s="643">
        <v>0</v>
      </c>
      <c r="L24" s="643">
        <v>0</v>
      </c>
      <c r="M24" s="643">
        <v>0</v>
      </c>
      <c r="N24" s="643">
        <v>40</v>
      </c>
      <c r="O24" s="590">
        <v>2141</v>
      </c>
      <c r="P24" s="611" t="s">
        <v>330</v>
      </c>
      <c r="R24" s="637"/>
      <c r="S24" s="637"/>
      <c r="T24" s="637"/>
      <c r="U24" s="619"/>
      <c r="V24" s="618"/>
      <c r="W24" s="617"/>
      <c r="Z24" s="617"/>
      <c r="AB24" s="616"/>
      <c r="AC24" s="618"/>
      <c r="AF24" s="617"/>
    </row>
    <row r="25" spans="1:32" s="640" customFormat="1" ht="19.5" customHeight="1">
      <c r="A25" s="612">
        <v>2012</v>
      </c>
      <c r="B25" s="643">
        <v>7</v>
      </c>
      <c r="C25" s="643">
        <v>101</v>
      </c>
      <c r="D25" s="643">
        <v>5</v>
      </c>
      <c r="E25" s="643">
        <v>2900</v>
      </c>
      <c r="F25" s="643">
        <v>2108</v>
      </c>
      <c r="G25" s="643">
        <v>4466</v>
      </c>
      <c r="H25" s="643">
        <v>0</v>
      </c>
      <c r="I25" s="643">
        <v>0</v>
      </c>
      <c r="J25" s="643">
        <v>0</v>
      </c>
      <c r="K25" s="643">
        <v>0</v>
      </c>
      <c r="L25" s="643">
        <v>0</v>
      </c>
      <c r="M25" s="643">
        <v>0</v>
      </c>
      <c r="N25" s="643">
        <v>17</v>
      </c>
      <c r="O25" s="590">
        <v>1700</v>
      </c>
      <c r="P25" s="611" t="s">
        <v>334</v>
      </c>
      <c r="R25" s="637"/>
      <c r="S25" s="637"/>
      <c r="T25" s="637"/>
      <c r="U25" s="619"/>
      <c r="V25" s="618"/>
      <c r="W25" s="617"/>
      <c r="Z25" s="617"/>
      <c r="AB25" s="616"/>
      <c r="AC25" s="618"/>
      <c r="AF25" s="617"/>
    </row>
    <row r="26" spans="1:32" s="640" customFormat="1" ht="18.75" customHeight="1">
      <c r="A26" s="612">
        <v>2013</v>
      </c>
      <c r="B26" s="643">
        <v>6</v>
      </c>
      <c r="C26" s="643">
        <v>89</v>
      </c>
      <c r="D26" s="643">
        <v>5</v>
      </c>
      <c r="E26" s="643">
        <v>3040</v>
      </c>
      <c r="F26" s="643">
        <v>2207</v>
      </c>
      <c r="G26" s="643">
        <v>4604</v>
      </c>
      <c r="H26" s="590">
        <v>0</v>
      </c>
      <c r="I26" s="590">
        <v>0</v>
      </c>
      <c r="J26" s="590">
        <v>0</v>
      </c>
      <c r="K26" s="590">
        <v>0</v>
      </c>
      <c r="L26" s="590">
        <v>0</v>
      </c>
      <c r="M26" s="590">
        <v>0</v>
      </c>
      <c r="N26" s="643">
        <v>22</v>
      </c>
      <c r="O26" s="590">
        <v>1514</v>
      </c>
      <c r="P26" s="611" t="s">
        <v>352</v>
      </c>
      <c r="R26" s="637"/>
      <c r="S26" s="637"/>
      <c r="T26" s="637"/>
      <c r="U26" s="619"/>
      <c r="V26" s="618"/>
      <c r="W26" s="617"/>
      <c r="Z26" s="617"/>
      <c r="AB26" s="616"/>
      <c r="AC26" s="618"/>
      <c r="AF26" s="617"/>
    </row>
    <row r="27" spans="1:32" s="1009" customFormat="1" ht="19.5" customHeight="1">
      <c r="A27" s="1016">
        <v>2014</v>
      </c>
      <c r="B27" s="1006">
        <v>6</v>
      </c>
      <c r="C27" s="1007">
        <v>89</v>
      </c>
      <c r="D27" s="1007">
        <v>5</v>
      </c>
      <c r="E27" s="1007">
        <v>3040</v>
      </c>
      <c r="F27" s="1007">
        <v>2207</v>
      </c>
      <c r="G27" s="1007">
        <v>4604</v>
      </c>
      <c r="H27" s="1017">
        <v>0</v>
      </c>
      <c r="I27" s="1017">
        <v>0</v>
      </c>
      <c r="J27" s="1017">
        <v>0</v>
      </c>
      <c r="K27" s="1017">
        <v>0</v>
      </c>
      <c r="L27" s="1017">
        <v>0</v>
      </c>
      <c r="M27" s="1017">
        <v>0</v>
      </c>
      <c r="N27" s="1007">
        <v>16</v>
      </c>
      <c r="O27" s="1008">
        <v>1235</v>
      </c>
      <c r="P27" s="1015" t="s">
        <v>412</v>
      </c>
      <c r="R27" s="1014"/>
      <c r="S27" s="1014"/>
      <c r="T27" s="1014"/>
      <c r="U27" s="1013"/>
      <c r="V27" s="1011"/>
      <c r="W27" s="1010"/>
      <c r="Z27" s="1010"/>
      <c r="AB27" s="1012"/>
      <c r="AC27" s="1011"/>
      <c r="AF27" s="1010"/>
    </row>
    <row r="28" spans="1:32" s="640" customFormat="1" ht="3.75" customHeight="1">
      <c r="A28" s="610"/>
      <c r="B28" s="609"/>
      <c r="C28" s="609"/>
      <c r="D28" s="609"/>
      <c r="E28" s="609"/>
      <c r="F28" s="599"/>
      <c r="G28" s="609"/>
      <c r="H28" s="609"/>
      <c r="I28" s="609"/>
      <c r="J28" s="609"/>
      <c r="K28" s="599"/>
      <c r="L28" s="599"/>
      <c r="M28" s="609"/>
      <c r="N28" s="609"/>
      <c r="O28" s="609"/>
      <c r="P28" s="608"/>
      <c r="R28" s="637"/>
      <c r="S28" s="637"/>
      <c r="T28" s="637"/>
      <c r="U28" s="619"/>
      <c r="V28" s="618"/>
      <c r="W28" s="617"/>
      <c r="Z28" s="617"/>
      <c r="AB28" s="616"/>
      <c r="AC28" s="618"/>
      <c r="AF28" s="617"/>
    </row>
    <row r="29" spans="1:32" s="640" customFormat="1" ht="15.75" customHeight="1">
      <c r="A29" s="1207" t="s">
        <v>407</v>
      </c>
      <c r="B29" s="1208"/>
      <c r="C29" s="1208"/>
      <c r="D29" s="1208"/>
      <c r="E29" s="1208"/>
      <c r="F29" s="1208"/>
      <c r="G29" s="1208"/>
      <c r="H29" s="1208"/>
      <c r="I29" s="637"/>
      <c r="J29" s="637"/>
      <c r="K29" s="637"/>
      <c r="L29" s="637"/>
      <c r="O29" s="11"/>
      <c r="P29" s="972" t="s">
        <v>422</v>
      </c>
      <c r="R29" s="637"/>
      <c r="S29" s="637"/>
      <c r="T29" s="637"/>
      <c r="U29" s="619"/>
      <c r="V29" s="618"/>
      <c r="W29" s="617"/>
      <c r="Z29" s="617"/>
      <c r="AB29" s="616"/>
      <c r="AC29" s="618"/>
      <c r="AF29" s="617"/>
    </row>
    <row r="32" spans="1:32">
      <c r="M32" s="602"/>
    </row>
    <row r="33" spans="13:13">
      <c r="M33" s="602"/>
    </row>
    <row r="34" spans="13:13">
      <c r="M34" s="602"/>
    </row>
  </sheetData>
  <mergeCells count="15">
    <mergeCell ref="A29:H29"/>
    <mergeCell ref="P18:P21"/>
    <mergeCell ref="A18:A21"/>
    <mergeCell ref="A13:H13"/>
    <mergeCell ref="A3:A6"/>
    <mergeCell ref="N3:O3"/>
    <mergeCell ref="P3:P6"/>
    <mergeCell ref="B3:C3"/>
    <mergeCell ref="D3:E3"/>
    <mergeCell ref="F3:G3"/>
    <mergeCell ref="A14:H14"/>
    <mergeCell ref="H3:I3"/>
    <mergeCell ref="H4:I4"/>
    <mergeCell ref="H19:I19"/>
    <mergeCell ref="H18:I18"/>
  </mergeCells>
  <phoneticPr fontId="5" type="noConversion"/>
  <printOptions gridLinesSet="0"/>
  <pageMargins left="0.25" right="0.25" top="0.75" bottom="0.75" header="0.3" footer="0.3"/>
  <pageSetup paperSize="150" scale="79" firstPageNumber="112" fitToHeight="0" orientation="landscape" useFirstPageNumber="1" horizontalDpi="2400" verticalDpi="2400" r:id="rId1"/>
  <headerFooter scaleWithDoc="0"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I38"/>
  <sheetViews>
    <sheetView view="pageBreakPreview" zoomScaleNormal="100" zoomScaleSheetLayoutView="100" workbookViewId="0">
      <pane xSplit="1" ySplit="5" topLeftCell="B6" activePane="bottomRight" state="frozen"/>
      <selection activeCell="F6" sqref="F6"/>
      <selection pane="topRight" activeCell="F6" sqref="F6"/>
      <selection pane="bottomLeft" activeCell="F6" sqref="F6"/>
      <selection pane="bottomRight" activeCell="F27" sqref="F27"/>
    </sheetView>
  </sheetViews>
  <sheetFormatPr defaultRowHeight="12.75"/>
  <cols>
    <col min="1" max="1" width="9.625" style="39" customWidth="1"/>
    <col min="2" max="2" width="19.75" style="40" customWidth="1"/>
    <col min="3" max="3" width="20.25" style="40" customWidth="1"/>
    <col min="4" max="4" width="20.625" style="40" customWidth="1"/>
    <col min="5" max="5" width="3.625" style="705" customWidth="1"/>
    <col min="6" max="6" width="20.375" style="41" customWidth="1"/>
    <col min="7" max="8" width="20.625" style="41" customWidth="1"/>
    <col min="9" max="9" width="9.625" style="39" customWidth="1"/>
    <col min="10" max="16384" width="9" style="42"/>
  </cols>
  <sheetData>
    <row r="1" spans="1:9" s="16" customFormat="1" ht="25.5" customHeight="1">
      <c r="A1" s="12" t="s">
        <v>3</v>
      </c>
      <c r="B1" s="13"/>
      <c r="C1" s="13"/>
      <c r="D1" s="13"/>
      <c r="E1" s="700"/>
      <c r="F1" s="14" t="s">
        <v>163</v>
      </c>
      <c r="G1" s="14"/>
      <c r="H1" s="15"/>
      <c r="I1" s="12"/>
    </row>
    <row r="2" spans="1:9" s="21" customFormat="1" ht="26.25" customHeight="1" thickBot="1">
      <c r="A2" s="17" t="s">
        <v>4</v>
      </c>
      <c r="B2" s="18"/>
      <c r="C2" s="18"/>
      <c r="D2" s="18"/>
      <c r="E2" s="701"/>
      <c r="F2" s="19"/>
      <c r="G2" s="19"/>
      <c r="H2" s="19"/>
      <c r="I2" s="20" t="s">
        <v>68</v>
      </c>
    </row>
    <row r="3" spans="1:9" s="3" customFormat="1" ht="18" customHeight="1" thickTop="1">
      <c r="A3" s="197"/>
      <c r="B3" s="5" t="s">
        <v>5</v>
      </c>
      <c r="C3" s="22" t="s">
        <v>6</v>
      </c>
      <c r="D3" s="706" t="s">
        <v>7</v>
      </c>
      <c r="E3" s="97"/>
      <c r="F3" s="23" t="s">
        <v>374</v>
      </c>
      <c r="G3" s="23"/>
      <c r="H3" s="23"/>
      <c r="I3" s="24"/>
    </row>
    <row r="4" spans="1:9" s="3" customFormat="1" ht="18" customHeight="1">
      <c r="A4" s="1" t="s">
        <v>8</v>
      </c>
      <c r="B4" s="22"/>
      <c r="C4" s="22"/>
      <c r="D4" s="706"/>
      <c r="E4" s="97"/>
      <c r="F4" s="5" t="s">
        <v>165</v>
      </c>
      <c r="G4" s="22" t="s">
        <v>166</v>
      </c>
      <c r="H4" s="22" t="s">
        <v>167</v>
      </c>
      <c r="I4" s="24" t="s">
        <v>0</v>
      </c>
    </row>
    <row r="5" spans="1:9" s="3" customFormat="1" ht="18" customHeight="1">
      <c r="A5" s="1"/>
      <c r="B5" s="5" t="s">
        <v>10</v>
      </c>
      <c r="C5" s="5" t="s">
        <v>168</v>
      </c>
      <c r="D5" s="707" t="s">
        <v>169</v>
      </c>
      <c r="E5" s="5"/>
      <c r="F5" s="5" t="s">
        <v>10</v>
      </c>
      <c r="G5" s="5" t="s">
        <v>168</v>
      </c>
      <c r="H5" s="5" t="s">
        <v>169</v>
      </c>
      <c r="I5" s="196"/>
    </row>
    <row r="6" spans="1:9" s="27" customFormat="1" ht="31.5" customHeight="1">
      <c r="A6" s="26">
        <v>2009</v>
      </c>
      <c r="B6" s="199">
        <v>519</v>
      </c>
      <c r="C6" s="199">
        <v>150</v>
      </c>
      <c r="D6" s="199">
        <v>369</v>
      </c>
      <c r="E6" s="199"/>
      <c r="F6" s="200">
        <v>0.89</v>
      </c>
      <c r="G6" s="200">
        <v>0.26</v>
      </c>
      <c r="H6" s="201">
        <v>0.64</v>
      </c>
      <c r="I6" s="28">
        <v>2009</v>
      </c>
    </row>
    <row r="7" spans="1:9" s="27" customFormat="1" ht="31.5" customHeight="1">
      <c r="A7" s="26">
        <v>2010</v>
      </c>
      <c r="B7" s="199">
        <v>520</v>
      </c>
      <c r="C7" s="199">
        <v>148</v>
      </c>
      <c r="D7" s="199">
        <v>372</v>
      </c>
      <c r="E7" s="199"/>
      <c r="F7" s="200">
        <v>0.68</v>
      </c>
      <c r="G7" s="200">
        <v>0.19</v>
      </c>
      <c r="H7" s="201">
        <v>0.49</v>
      </c>
      <c r="I7" s="28">
        <v>2010</v>
      </c>
    </row>
    <row r="8" spans="1:9" s="27" customFormat="1" ht="31.5" customHeight="1">
      <c r="A8" s="26">
        <v>2011</v>
      </c>
      <c r="B8" s="199">
        <v>501</v>
      </c>
      <c r="C8" s="199">
        <v>120</v>
      </c>
      <c r="D8" s="199">
        <v>381</v>
      </c>
      <c r="E8" s="199"/>
      <c r="F8" s="200">
        <v>0.64</v>
      </c>
      <c r="G8" s="200">
        <v>0.15</v>
      </c>
      <c r="H8" s="201">
        <v>0.49</v>
      </c>
      <c r="I8" s="28">
        <v>2011</v>
      </c>
    </row>
    <row r="9" spans="1:9" s="27" customFormat="1" ht="31.5" customHeight="1">
      <c r="A9" s="26">
        <v>2012</v>
      </c>
      <c r="B9" s="199">
        <v>506</v>
      </c>
      <c r="C9" s="199">
        <v>118</v>
      </c>
      <c r="D9" s="199">
        <v>388</v>
      </c>
      <c r="E9" s="199"/>
      <c r="F9" s="200">
        <v>0.71</v>
      </c>
      <c r="G9" s="200">
        <v>0.17</v>
      </c>
      <c r="H9" s="201">
        <v>0.54</v>
      </c>
      <c r="I9" s="28">
        <v>2012</v>
      </c>
    </row>
    <row r="10" spans="1:9" s="27" customFormat="1" ht="31.5" customHeight="1">
      <c r="A10" s="26">
        <v>2013</v>
      </c>
      <c r="B10" s="199">
        <v>440</v>
      </c>
      <c r="C10" s="199">
        <v>110</v>
      </c>
      <c r="D10" s="199">
        <v>330</v>
      </c>
      <c r="E10" s="199"/>
      <c r="F10" s="200">
        <v>0.63</v>
      </c>
      <c r="G10" s="200">
        <v>0.16</v>
      </c>
      <c r="H10" s="201">
        <v>0.47</v>
      </c>
      <c r="I10" s="28">
        <v>2013</v>
      </c>
    </row>
    <row r="11" spans="1:9" s="30" customFormat="1" ht="31.5" customHeight="1">
      <c r="A11" s="198">
        <v>2014</v>
      </c>
      <c r="B11" s="202">
        <v>427</v>
      </c>
      <c r="C11" s="203">
        <v>88</v>
      </c>
      <c r="D11" s="203">
        <v>339</v>
      </c>
      <c r="E11" s="702"/>
      <c r="F11" s="204">
        <v>0.58815426997245179</v>
      </c>
      <c r="G11" s="204">
        <v>0.12121212121212122</v>
      </c>
      <c r="H11" s="205">
        <v>0.46694214876033058</v>
      </c>
      <c r="I11" s="29">
        <v>2014</v>
      </c>
    </row>
    <row r="12" spans="1:9" s="27" customFormat="1" ht="15" customHeight="1">
      <c r="A12" s="9" t="s">
        <v>372</v>
      </c>
      <c r="B12" s="31"/>
      <c r="C12" s="32"/>
      <c r="D12" s="31"/>
      <c r="E12" s="703"/>
      <c r="F12" s="33"/>
      <c r="G12" s="33"/>
      <c r="H12" s="33"/>
      <c r="I12" s="972" t="s">
        <v>422</v>
      </c>
    </row>
    <row r="13" spans="1:9" s="27" customFormat="1" ht="15" customHeight="1">
      <c r="A13" s="9" t="s">
        <v>373</v>
      </c>
      <c r="B13" s="31"/>
      <c r="C13" s="31"/>
      <c r="D13" s="31"/>
      <c r="E13" s="703"/>
      <c r="F13" s="33"/>
      <c r="G13" s="33"/>
      <c r="H13" s="33"/>
      <c r="I13" s="34"/>
    </row>
    <row r="14" spans="1:9" s="38" customFormat="1" ht="14.45" customHeight="1">
      <c r="A14" s="35"/>
      <c r="B14" s="36"/>
      <c r="C14" s="36"/>
      <c r="D14" s="36"/>
      <c r="E14" s="704"/>
      <c r="F14" s="37"/>
      <c r="G14" s="37"/>
      <c r="H14" s="37"/>
      <c r="I14" s="35"/>
    </row>
    <row r="15" spans="1:9" s="38" customFormat="1" ht="19.5" customHeight="1">
      <c r="A15" s="35"/>
      <c r="B15" s="36"/>
      <c r="C15" s="36"/>
      <c r="D15" s="36"/>
      <c r="E15" s="704"/>
      <c r="F15" s="37"/>
      <c r="G15" s="37"/>
      <c r="H15" s="37"/>
      <c r="I15" s="35"/>
    </row>
    <row r="16" spans="1:9" s="38" customFormat="1" ht="14.45" customHeight="1">
      <c r="A16" s="35"/>
      <c r="B16" s="36"/>
      <c r="C16" s="36"/>
      <c r="D16" s="36"/>
      <c r="E16" s="704"/>
      <c r="F16" s="37"/>
      <c r="G16" s="37"/>
      <c r="H16" s="37"/>
      <c r="I16" s="35"/>
    </row>
    <row r="17" spans="1:9" s="38" customFormat="1" ht="14.45" customHeight="1">
      <c r="A17" s="35"/>
      <c r="B17" s="36"/>
      <c r="C17" s="36"/>
      <c r="D17" s="36"/>
      <c r="E17" s="704"/>
      <c r="F17" s="37"/>
      <c r="G17" s="37"/>
      <c r="H17" s="37"/>
      <c r="I17" s="35"/>
    </row>
    <row r="18" spans="1:9" s="38" customFormat="1" ht="14.45" customHeight="1">
      <c r="A18" s="35"/>
      <c r="B18" s="36"/>
      <c r="C18" s="36"/>
      <c r="D18" s="36"/>
      <c r="E18" s="704"/>
      <c r="F18" s="37"/>
      <c r="G18" s="37"/>
      <c r="H18" s="37"/>
      <c r="I18" s="35"/>
    </row>
    <row r="19" spans="1:9" s="38" customFormat="1" ht="14.45" customHeight="1">
      <c r="A19" s="35"/>
      <c r="B19" s="36"/>
      <c r="C19" s="36"/>
      <c r="D19" s="36"/>
      <c r="E19" s="704"/>
      <c r="F19" s="37"/>
      <c r="G19" s="37"/>
      <c r="H19" s="37"/>
      <c r="I19" s="35"/>
    </row>
    <row r="20" spans="1:9" s="38" customFormat="1" ht="19.5" customHeight="1">
      <c r="A20" s="35"/>
      <c r="B20" s="36"/>
      <c r="C20" s="36"/>
      <c r="D20" s="36"/>
      <c r="E20" s="704"/>
      <c r="F20" s="37"/>
      <c r="G20" s="37"/>
      <c r="H20" s="37"/>
      <c r="I20" s="35"/>
    </row>
    <row r="21" spans="1:9" s="38" customFormat="1" ht="14.45" customHeight="1">
      <c r="A21" s="35"/>
      <c r="B21" s="36"/>
      <c r="C21" s="36"/>
      <c r="D21" s="36"/>
      <c r="E21" s="704"/>
      <c r="F21" s="37"/>
      <c r="G21" s="37"/>
      <c r="H21" s="37"/>
      <c r="I21" s="35"/>
    </row>
    <row r="22" spans="1:9" s="38" customFormat="1" ht="14.45" customHeight="1">
      <c r="A22" s="35"/>
      <c r="B22" s="36"/>
      <c r="C22" s="36"/>
      <c r="D22" s="36"/>
      <c r="E22" s="704"/>
      <c r="F22" s="37"/>
      <c r="G22" s="37"/>
      <c r="H22" s="37"/>
      <c r="I22" s="35"/>
    </row>
    <row r="23" spans="1:9" s="38" customFormat="1" ht="14.45" customHeight="1">
      <c r="A23" s="35"/>
      <c r="B23" s="36"/>
      <c r="C23" s="36"/>
      <c r="D23" s="36"/>
      <c r="E23" s="704"/>
      <c r="F23" s="37"/>
      <c r="G23" s="37"/>
      <c r="H23" s="37"/>
      <c r="I23" s="35"/>
    </row>
    <row r="24" spans="1:9" s="38" customFormat="1" ht="14.45" customHeight="1">
      <c r="A24" s="35"/>
      <c r="B24" s="36"/>
      <c r="C24" s="36"/>
      <c r="D24" s="36"/>
      <c r="E24" s="704"/>
      <c r="F24" s="37"/>
      <c r="G24" s="37"/>
      <c r="H24" s="37"/>
      <c r="I24" s="35"/>
    </row>
    <row r="25" spans="1:9" s="38" customFormat="1" ht="19.5" customHeight="1">
      <c r="A25" s="35"/>
      <c r="B25" s="36"/>
      <c r="C25" s="36"/>
      <c r="D25" s="36"/>
      <c r="E25" s="704"/>
      <c r="F25" s="37"/>
      <c r="G25" s="37"/>
      <c r="H25" s="37"/>
      <c r="I25" s="35"/>
    </row>
    <row r="26" spans="1:9" s="38" customFormat="1" ht="14.45" customHeight="1">
      <c r="A26" s="35"/>
      <c r="B26" s="36"/>
      <c r="C26" s="36"/>
      <c r="D26" s="36"/>
      <c r="E26" s="704"/>
      <c r="F26" s="37"/>
      <c r="G26" s="37"/>
      <c r="H26" s="37"/>
      <c r="I26" s="35"/>
    </row>
    <row r="27" spans="1:9" s="38" customFormat="1" ht="14.45" customHeight="1">
      <c r="A27" s="35"/>
      <c r="B27" s="36"/>
      <c r="C27" s="36"/>
      <c r="D27" s="36"/>
      <c r="E27" s="704"/>
      <c r="F27" s="37"/>
      <c r="G27" s="37"/>
      <c r="H27" s="37"/>
      <c r="I27" s="35"/>
    </row>
    <row r="28" spans="1:9" s="38" customFormat="1" ht="14.45" customHeight="1">
      <c r="A28" s="35"/>
      <c r="B28" s="36"/>
      <c r="C28" s="36"/>
      <c r="D28" s="36"/>
      <c r="E28" s="704"/>
      <c r="F28" s="37"/>
      <c r="G28" s="37"/>
      <c r="H28" s="37"/>
      <c r="I28" s="35"/>
    </row>
    <row r="29" spans="1:9" s="38" customFormat="1" ht="14.45" customHeight="1">
      <c r="A29" s="35"/>
      <c r="B29" s="36"/>
      <c r="C29" s="36"/>
      <c r="D29" s="36"/>
      <c r="E29" s="704"/>
      <c r="F29" s="37"/>
      <c r="G29" s="37"/>
      <c r="H29" s="37"/>
      <c r="I29" s="35"/>
    </row>
    <row r="30" spans="1:9" ht="18.75" customHeight="1"/>
    <row r="31" spans="1:9" ht="14.45" customHeight="1"/>
    <row r="32" spans="1:9" ht="14.45" customHeight="1"/>
    <row r="33" ht="14.45" customHeight="1"/>
    <row r="34" ht="14.25" customHeight="1"/>
    <row r="35" ht="14.45" customHeight="1"/>
    <row r="36" ht="5.25" customHeight="1"/>
    <row r="37" ht="15.75" customHeight="1"/>
    <row r="38" ht="15.75" customHeight="1"/>
  </sheetData>
  <phoneticPr fontId="6" type="noConversion"/>
  <pageMargins left="0.39370078740157483" right="0.39370078740157483" top="0.78740157480314965" bottom="0.78740157480314965" header="0" footer="0"/>
  <pageSetup paperSize="150" scale="59" firstPageNumber="112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E105"/>
  <sheetViews>
    <sheetView view="pageBreakPreview" zoomScaleNormal="100" zoomScaleSheetLayoutView="100" workbookViewId="0">
      <pane xSplit="1" ySplit="5" topLeftCell="B6" activePane="bottomRight" state="frozen"/>
      <selection activeCell="F6" sqref="F6"/>
      <selection pane="topRight" activeCell="F6" sqref="F6"/>
      <selection pane="bottomLeft" activeCell="F6" sqref="F6"/>
      <selection pane="bottomRight" activeCell="H16" sqref="H16"/>
    </sheetView>
  </sheetViews>
  <sheetFormatPr defaultRowHeight="12.75"/>
  <cols>
    <col min="1" max="1" width="10.625" style="77" customWidth="1"/>
    <col min="2" max="2" width="30.625" style="80" customWidth="1"/>
    <col min="3" max="4" width="30.625" style="81" customWidth="1"/>
    <col min="5" max="5" width="10.625" style="77" customWidth="1"/>
    <col min="6" max="16384" width="9" style="79"/>
  </cols>
  <sheetData>
    <row r="1" spans="1:5" s="47" customFormat="1" ht="40.5" customHeight="1">
      <c r="A1" s="43" t="s">
        <v>431</v>
      </c>
      <c r="B1" s="44"/>
      <c r="C1" s="45"/>
      <c r="D1" s="46"/>
      <c r="E1" s="43"/>
    </row>
    <row r="2" spans="1:5" s="52" customFormat="1" ht="26.25" customHeight="1" thickBot="1">
      <c r="A2" s="48" t="s">
        <v>4</v>
      </c>
      <c r="B2" s="49"/>
      <c r="C2" s="50"/>
      <c r="D2" s="50"/>
      <c r="E2" s="51" t="s">
        <v>68</v>
      </c>
    </row>
    <row r="3" spans="1:5" s="55" customFormat="1" ht="18" customHeight="1" thickTop="1">
      <c r="A3" s="53" t="s">
        <v>69</v>
      </c>
      <c r="B3" s="1033" t="s">
        <v>430</v>
      </c>
      <c r="C3" s="1033" t="s">
        <v>428</v>
      </c>
      <c r="D3" s="1033" t="s">
        <v>429</v>
      </c>
      <c r="E3" s="54" t="s">
        <v>138</v>
      </c>
    </row>
    <row r="4" spans="1:5" s="55" customFormat="1" ht="18" customHeight="1">
      <c r="A4" s="1028" t="s">
        <v>170</v>
      </c>
      <c r="B4" s="1031"/>
      <c r="C4" s="1031"/>
      <c r="D4" s="1031"/>
      <c r="E4" s="57" t="s">
        <v>170</v>
      </c>
    </row>
    <row r="5" spans="1:5" s="55" customFormat="1" ht="18" customHeight="1">
      <c r="A5" s="58" t="s">
        <v>171</v>
      </c>
      <c r="B5" s="1032"/>
      <c r="C5" s="1032"/>
      <c r="D5" s="1032"/>
      <c r="E5" s="59" t="s">
        <v>172</v>
      </c>
    </row>
    <row r="6" spans="1:5" s="65" customFormat="1" ht="34.5" customHeight="1">
      <c r="A6" s="60">
        <v>2009</v>
      </c>
      <c r="B6" s="61">
        <v>48</v>
      </c>
      <c r="C6" s="62">
        <v>48</v>
      </c>
      <c r="D6" s="63" t="s">
        <v>13</v>
      </c>
      <c r="E6" s="64">
        <v>2009</v>
      </c>
    </row>
    <row r="7" spans="1:5" s="65" customFormat="1" ht="34.5" customHeight="1">
      <c r="A7" s="60">
        <v>2010</v>
      </c>
      <c r="B7" s="61">
        <v>48</v>
      </c>
      <c r="C7" s="62">
        <v>48</v>
      </c>
      <c r="D7" s="63" t="s">
        <v>13</v>
      </c>
      <c r="E7" s="64">
        <v>2010</v>
      </c>
    </row>
    <row r="8" spans="1:5" s="65" customFormat="1" ht="34.5" customHeight="1">
      <c r="A8" s="60">
        <v>2011</v>
      </c>
      <c r="B8" s="61">
        <v>48</v>
      </c>
      <c r="C8" s="62">
        <v>48</v>
      </c>
      <c r="D8" s="63" t="s">
        <v>13</v>
      </c>
      <c r="E8" s="64">
        <v>2011</v>
      </c>
    </row>
    <row r="9" spans="1:5" s="65" customFormat="1" ht="34.5" customHeight="1">
      <c r="A9" s="60">
        <v>2012</v>
      </c>
      <c r="B9" s="61">
        <v>48</v>
      </c>
      <c r="C9" s="62">
        <v>48</v>
      </c>
      <c r="D9" s="66" t="s">
        <v>13</v>
      </c>
      <c r="E9" s="64">
        <v>2012</v>
      </c>
    </row>
    <row r="10" spans="1:5" s="65" customFormat="1" ht="34.5" customHeight="1">
      <c r="A10" s="60">
        <v>2013</v>
      </c>
      <c r="B10" s="61">
        <v>48</v>
      </c>
      <c r="C10" s="62">
        <v>48</v>
      </c>
      <c r="D10" s="66" t="s">
        <v>13</v>
      </c>
      <c r="E10" s="64">
        <v>2013</v>
      </c>
    </row>
    <row r="11" spans="1:5" s="69" customFormat="1" ht="34.5" customHeight="1">
      <c r="A11" s="67">
        <v>2014</v>
      </c>
      <c r="B11" s="1025">
        <v>48</v>
      </c>
      <c r="C11" s="1026">
        <v>48</v>
      </c>
      <c r="D11" s="1027" t="s">
        <v>13</v>
      </c>
      <c r="E11" s="68">
        <v>2014</v>
      </c>
    </row>
    <row r="12" spans="1:5" s="70" customFormat="1" ht="34.5" customHeight="1">
      <c r="A12" s="1" t="s">
        <v>82</v>
      </c>
      <c r="B12" s="1020">
        <v>0</v>
      </c>
      <c r="C12" s="1021">
        <v>0</v>
      </c>
      <c r="D12" s="1021">
        <v>0</v>
      </c>
      <c r="E12" s="6" t="s">
        <v>56</v>
      </c>
    </row>
    <row r="13" spans="1:5" s="70" customFormat="1" ht="34.5" customHeight="1">
      <c r="A13" s="1" t="s">
        <v>83</v>
      </c>
      <c r="B13" s="1020">
        <v>0</v>
      </c>
      <c r="C13" s="1021">
        <v>0</v>
      </c>
      <c r="D13" s="1021">
        <v>0</v>
      </c>
      <c r="E13" s="6" t="s">
        <v>57</v>
      </c>
    </row>
    <row r="14" spans="1:5" s="70" customFormat="1" ht="34.5" customHeight="1">
      <c r="A14" s="1" t="s">
        <v>84</v>
      </c>
      <c r="B14" s="1020">
        <v>0</v>
      </c>
      <c r="C14" s="1021">
        <v>0</v>
      </c>
      <c r="D14" s="1021">
        <v>0</v>
      </c>
      <c r="E14" s="6" t="s">
        <v>58</v>
      </c>
    </row>
    <row r="15" spans="1:5" s="70" customFormat="1" ht="34.5" customHeight="1">
      <c r="A15" s="1" t="s">
        <v>85</v>
      </c>
      <c r="B15" s="1020">
        <v>0</v>
      </c>
      <c r="C15" s="1021">
        <v>0</v>
      </c>
      <c r="D15" s="1021">
        <v>0</v>
      </c>
      <c r="E15" s="6" t="s">
        <v>59</v>
      </c>
    </row>
    <row r="16" spans="1:5" s="70" customFormat="1" ht="34.5" customHeight="1">
      <c r="A16" s="1" t="s">
        <v>86</v>
      </c>
      <c r="B16" s="1020">
        <v>0</v>
      </c>
      <c r="C16" s="1021">
        <v>0</v>
      </c>
      <c r="D16" s="1021">
        <v>0</v>
      </c>
      <c r="E16" s="6" t="s">
        <v>60</v>
      </c>
    </row>
    <row r="17" spans="1:5" s="70" customFormat="1" ht="34.5" customHeight="1">
      <c r="A17" s="1" t="s">
        <v>134</v>
      </c>
      <c r="B17" s="1020">
        <v>0</v>
      </c>
      <c r="C17" s="1021">
        <v>0</v>
      </c>
      <c r="D17" s="1021">
        <v>0</v>
      </c>
      <c r="E17" s="6" t="s">
        <v>135</v>
      </c>
    </row>
    <row r="18" spans="1:5" s="70" customFormat="1" ht="34.5" customHeight="1">
      <c r="A18" s="1" t="s">
        <v>87</v>
      </c>
      <c r="B18" s="1020">
        <v>0</v>
      </c>
      <c r="C18" s="1021">
        <v>0</v>
      </c>
      <c r="D18" s="1021">
        <v>0</v>
      </c>
      <c r="E18" s="6" t="s">
        <v>44</v>
      </c>
    </row>
    <row r="19" spans="1:5" s="70" customFormat="1" ht="34.5" customHeight="1">
      <c r="A19" s="7" t="s">
        <v>88</v>
      </c>
      <c r="B19" s="1022">
        <v>48</v>
      </c>
      <c r="C19" s="1024">
        <v>48</v>
      </c>
      <c r="D19" s="1023">
        <v>0</v>
      </c>
      <c r="E19" s="8" t="s">
        <v>45</v>
      </c>
    </row>
    <row r="20" spans="1:5" s="65" customFormat="1" ht="16.5" customHeight="1">
      <c r="A20" s="71" t="s">
        <v>372</v>
      </c>
      <c r="B20" s="72"/>
      <c r="C20" s="72"/>
      <c r="D20" s="72"/>
      <c r="E20" s="972" t="s">
        <v>422</v>
      </c>
    </row>
    <row r="21" spans="1:5" s="76" customFormat="1" ht="15" customHeight="1">
      <c r="A21" s="74"/>
      <c r="B21" s="75"/>
      <c r="C21" s="75"/>
      <c r="D21" s="75"/>
      <c r="E21" s="74"/>
    </row>
    <row r="22" spans="1:5" s="76" customFormat="1" ht="15" customHeight="1">
      <c r="A22" s="74"/>
      <c r="B22" s="75"/>
      <c r="C22" s="75"/>
      <c r="D22" s="75"/>
      <c r="E22" s="74"/>
    </row>
    <row r="23" spans="1:5" ht="19.5" customHeight="1">
      <c r="B23" s="78"/>
      <c r="C23" s="78"/>
      <c r="D23" s="78"/>
    </row>
    <row r="24" spans="1:5" ht="15" customHeight="1">
      <c r="B24" s="78"/>
      <c r="C24" s="78"/>
      <c r="D24" s="78"/>
    </row>
    <row r="25" spans="1:5" ht="15" customHeight="1">
      <c r="B25" s="78"/>
      <c r="C25" s="78"/>
      <c r="D25" s="78"/>
    </row>
    <row r="26" spans="1:5" ht="15" customHeight="1">
      <c r="B26" s="78"/>
      <c r="C26" s="78"/>
      <c r="D26" s="78"/>
    </row>
    <row r="27" spans="1:5" ht="15" customHeight="1">
      <c r="B27" s="78"/>
      <c r="C27" s="78"/>
      <c r="D27" s="78"/>
    </row>
    <row r="28" spans="1:5" ht="19.5" customHeight="1">
      <c r="B28" s="78"/>
      <c r="C28" s="78"/>
      <c r="D28" s="78"/>
    </row>
    <row r="29" spans="1:5" ht="15" customHeight="1">
      <c r="B29" s="78"/>
      <c r="C29" s="78"/>
      <c r="D29" s="78"/>
    </row>
    <row r="30" spans="1:5" ht="15" customHeight="1">
      <c r="B30" s="78"/>
      <c r="C30" s="78"/>
      <c r="D30" s="78"/>
    </row>
    <row r="31" spans="1:5" ht="15" customHeight="1">
      <c r="B31" s="78"/>
      <c r="C31" s="78"/>
      <c r="D31" s="78"/>
    </row>
    <row r="32" spans="1:5" ht="15" customHeight="1">
      <c r="B32" s="78"/>
      <c r="C32" s="78"/>
      <c r="D32" s="78"/>
    </row>
    <row r="33" spans="2:4" ht="19.5" customHeight="1">
      <c r="B33" s="78"/>
      <c r="C33" s="78"/>
      <c r="D33" s="78"/>
    </row>
    <row r="34" spans="2:4" ht="15" customHeight="1">
      <c r="B34" s="78"/>
      <c r="C34" s="78"/>
      <c r="D34" s="78"/>
    </row>
    <row r="35" spans="2:4" ht="15" customHeight="1">
      <c r="B35" s="78"/>
      <c r="C35" s="78"/>
      <c r="D35" s="78"/>
    </row>
    <row r="36" spans="2:4" ht="15" customHeight="1">
      <c r="B36" s="78"/>
      <c r="C36" s="78"/>
      <c r="D36" s="78"/>
    </row>
    <row r="37" spans="2:4" ht="15" customHeight="1">
      <c r="B37" s="78"/>
      <c r="C37" s="78"/>
      <c r="D37" s="78"/>
    </row>
    <row r="38" spans="2:4" ht="19.5" customHeight="1">
      <c r="B38" s="78"/>
      <c r="C38" s="78"/>
      <c r="D38" s="78"/>
    </row>
    <row r="39" spans="2:4" ht="15" customHeight="1">
      <c r="B39" s="78"/>
      <c r="C39" s="78"/>
      <c r="D39" s="78"/>
    </row>
    <row r="40" spans="2:4" ht="15" customHeight="1">
      <c r="B40" s="78"/>
      <c r="C40" s="78"/>
      <c r="D40" s="78"/>
    </row>
    <row r="41" spans="2:4" ht="15" customHeight="1">
      <c r="B41" s="78"/>
      <c r="C41" s="78"/>
      <c r="D41" s="78"/>
    </row>
    <row r="42" spans="2:4" ht="14.25" customHeight="1">
      <c r="B42" s="78"/>
      <c r="C42" s="78"/>
      <c r="D42" s="78"/>
    </row>
    <row r="43" spans="2:4" ht="14.25" customHeight="1">
      <c r="B43" s="78"/>
      <c r="C43" s="78"/>
      <c r="D43" s="78"/>
    </row>
    <row r="44" spans="2:4" ht="5.25" customHeight="1">
      <c r="B44" s="78"/>
      <c r="C44" s="78"/>
      <c r="D44" s="78"/>
    </row>
    <row r="45" spans="2:4" ht="15.75" customHeight="1">
      <c r="B45" s="78"/>
      <c r="C45" s="78"/>
      <c r="D45" s="78"/>
    </row>
    <row r="46" spans="2:4" ht="15.75" customHeight="1">
      <c r="B46" s="78"/>
      <c r="C46" s="78"/>
      <c r="D46" s="78"/>
    </row>
    <row r="47" spans="2:4">
      <c r="B47" s="78"/>
      <c r="C47" s="78"/>
      <c r="D47" s="78"/>
    </row>
    <row r="48" spans="2:4">
      <c r="B48" s="78"/>
      <c r="C48" s="78"/>
      <c r="D48" s="78"/>
    </row>
    <row r="49" spans="2:4">
      <c r="B49" s="78"/>
      <c r="C49" s="78"/>
      <c r="D49" s="78"/>
    </row>
    <row r="50" spans="2:4">
      <c r="B50" s="78"/>
      <c r="C50" s="78"/>
      <c r="D50" s="78"/>
    </row>
    <row r="51" spans="2:4">
      <c r="B51" s="78"/>
      <c r="C51" s="78"/>
      <c r="D51" s="78"/>
    </row>
    <row r="52" spans="2:4">
      <c r="B52" s="78"/>
      <c r="C52" s="78"/>
      <c r="D52" s="78"/>
    </row>
    <row r="53" spans="2:4">
      <c r="B53" s="78"/>
      <c r="C53" s="78"/>
      <c r="D53" s="78"/>
    </row>
    <row r="54" spans="2:4">
      <c r="B54" s="78"/>
      <c r="C54" s="78"/>
      <c r="D54" s="78"/>
    </row>
    <row r="55" spans="2:4">
      <c r="B55" s="78"/>
      <c r="C55" s="78"/>
      <c r="D55" s="78"/>
    </row>
    <row r="56" spans="2:4">
      <c r="B56" s="78"/>
      <c r="C56" s="78"/>
      <c r="D56" s="78"/>
    </row>
    <row r="57" spans="2:4">
      <c r="B57" s="78"/>
      <c r="C57" s="78"/>
      <c r="D57" s="78"/>
    </row>
    <row r="58" spans="2:4">
      <c r="B58" s="78"/>
      <c r="C58" s="78"/>
      <c r="D58" s="78"/>
    </row>
    <row r="59" spans="2:4">
      <c r="B59" s="78"/>
      <c r="C59" s="78"/>
      <c r="D59" s="78"/>
    </row>
    <row r="60" spans="2:4">
      <c r="B60" s="78"/>
      <c r="C60" s="78"/>
      <c r="D60" s="78"/>
    </row>
    <row r="61" spans="2:4">
      <c r="B61" s="78"/>
      <c r="C61" s="78"/>
      <c r="D61" s="78"/>
    </row>
    <row r="62" spans="2:4">
      <c r="B62" s="78"/>
      <c r="C62" s="78"/>
      <c r="D62" s="78"/>
    </row>
    <row r="63" spans="2:4">
      <c r="B63" s="78"/>
      <c r="C63" s="78"/>
      <c r="D63" s="78"/>
    </row>
    <row r="64" spans="2:4">
      <c r="B64" s="78"/>
      <c r="C64" s="78"/>
      <c r="D64" s="78"/>
    </row>
    <row r="65" spans="2:4">
      <c r="B65" s="78"/>
      <c r="C65" s="78"/>
      <c r="D65" s="78"/>
    </row>
    <row r="66" spans="2:4">
      <c r="B66" s="78"/>
      <c r="C66" s="78"/>
      <c r="D66" s="78"/>
    </row>
    <row r="67" spans="2:4">
      <c r="B67" s="78"/>
      <c r="C67" s="78"/>
      <c r="D67" s="78"/>
    </row>
    <row r="68" spans="2:4">
      <c r="B68" s="78"/>
      <c r="C68" s="78"/>
      <c r="D68" s="78"/>
    </row>
    <row r="69" spans="2:4">
      <c r="B69" s="78"/>
      <c r="C69" s="78"/>
      <c r="D69" s="78"/>
    </row>
    <row r="70" spans="2:4">
      <c r="B70" s="78"/>
      <c r="C70" s="78"/>
      <c r="D70" s="78"/>
    </row>
    <row r="71" spans="2:4">
      <c r="B71" s="78"/>
      <c r="C71" s="78"/>
      <c r="D71" s="78"/>
    </row>
    <row r="72" spans="2:4">
      <c r="B72" s="78"/>
      <c r="C72" s="78"/>
      <c r="D72" s="78"/>
    </row>
    <row r="73" spans="2:4">
      <c r="B73" s="78"/>
      <c r="C73" s="78"/>
      <c r="D73" s="78"/>
    </row>
    <row r="74" spans="2:4">
      <c r="B74" s="78"/>
      <c r="C74" s="78"/>
      <c r="D74" s="78"/>
    </row>
    <row r="75" spans="2:4">
      <c r="B75" s="78"/>
      <c r="C75" s="78"/>
      <c r="D75" s="78"/>
    </row>
    <row r="76" spans="2:4">
      <c r="B76" s="78"/>
      <c r="C76" s="78"/>
      <c r="D76" s="78"/>
    </row>
    <row r="77" spans="2:4">
      <c r="B77" s="78"/>
      <c r="C77" s="78"/>
      <c r="D77" s="78"/>
    </row>
    <row r="78" spans="2:4">
      <c r="B78" s="78"/>
      <c r="C78" s="78"/>
      <c r="D78" s="78"/>
    </row>
    <row r="79" spans="2:4">
      <c r="B79" s="78"/>
      <c r="C79" s="78"/>
      <c r="D79" s="78"/>
    </row>
    <row r="80" spans="2:4">
      <c r="B80" s="78"/>
      <c r="C80" s="78"/>
      <c r="D80" s="78"/>
    </row>
    <row r="81" spans="2:4">
      <c r="B81" s="78"/>
      <c r="C81" s="78"/>
      <c r="D81" s="78"/>
    </row>
    <row r="82" spans="2:4">
      <c r="B82" s="78"/>
      <c r="C82" s="78"/>
      <c r="D82" s="78"/>
    </row>
    <row r="83" spans="2:4">
      <c r="B83" s="78"/>
      <c r="C83" s="78"/>
      <c r="D83" s="78"/>
    </row>
    <row r="84" spans="2:4">
      <c r="B84" s="78"/>
      <c r="C84" s="78"/>
      <c r="D84" s="78"/>
    </row>
    <row r="85" spans="2:4">
      <c r="B85" s="78"/>
      <c r="C85" s="78"/>
      <c r="D85" s="78"/>
    </row>
    <row r="86" spans="2:4">
      <c r="B86" s="78"/>
      <c r="C86" s="78"/>
      <c r="D86" s="78"/>
    </row>
    <row r="87" spans="2:4">
      <c r="B87" s="78"/>
      <c r="C87" s="78"/>
      <c r="D87" s="78"/>
    </row>
    <row r="88" spans="2:4">
      <c r="B88" s="78"/>
      <c r="C88" s="78"/>
      <c r="D88" s="78"/>
    </row>
    <row r="89" spans="2:4">
      <c r="B89" s="78"/>
      <c r="C89" s="78"/>
      <c r="D89" s="78"/>
    </row>
    <row r="90" spans="2:4">
      <c r="B90" s="78"/>
      <c r="C90" s="78"/>
      <c r="D90" s="78"/>
    </row>
    <row r="91" spans="2:4">
      <c r="B91" s="78"/>
      <c r="C91" s="78"/>
      <c r="D91" s="78"/>
    </row>
    <row r="92" spans="2:4">
      <c r="B92" s="78"/>
      <c r="C92" s="78"/>
      <c r="D92" s="78"/>
    </row>
    <row r="93" spans="2:4">
      <c r="B93" s="78"/>
      <c r="C93" s="78"/>
      <c r="D93" s="78"/>
    </row>
    <row r="94" spans="2:4">
      <c r="B94" s="78"/>
      <c r="C94" s="78"/>
      <c r="D94" s="78"/>
    </row>
    <row r="95" spans="2:4">
      <c r="B95" s="78"/>
      <c r="C95" s="78"/>
      <c r="D95" s="78"/>
    </row>
    <row r="96" spans="2:4">
      <c r="B96" s="78"/>
      <c r="C96" s="78"/>
      <c r="D96" s="78"/>
    </row>
    <row r="97" spans="2:4">
      <c r="B97" s="78"/>
      <c r="C97" s="78"/>
      <c r="D97" s="78"/>
    </row>
    <row r="98" spans="2:4">
      <c r="B98" s="78"/>
      <c r="C98" s="78"/>
      <c r="D98" s="78"/>
    </row>
    <row r="99" spans="2:4">
      <c r="B99" s="78"/>
      <c r="C99" s="78"/>
      <c r="D99" s="78"/>
    </row>
    <row r="100" spans="2:4">
      <c r="B100" s="78"/>
      <c r="C100" s="78"/>
      <c r="D100" s="78"/>
    </row>
    <row r="101" spans="2:4">
      <c r="B101" s="78"/>
      <c r="C101" s="78"/>
      <c r="D101" s="78"/>
    </row>
    <row r="102" spans="2:4">
      <c r="B102" s="78"/>
      <c r="C102" s="78"/>
      <c r="D102" s="78"/>
    </row>
    <row r="103" spans="2:4">
      <c r="B103" s="78"/>
      <c r="C103" s="78"/>
      <c r="D103" s="78"/>
    </row>
    <row r="104" spans="2:4">
      <c r="B104" s="78"/>
      <c r="C104" s="78"/>
      <c r="D104" s="78"/>
    </row>
    <row r="105" spans="2:4">
      <c r="B105" s="78"/>
      <c r="C105" s="78"/>
      <c r="D105" s="78"/>
    </row>
  </sheetData>
  <mergeCells count="3">
    <mergeCell ref="B3:B5"/>
    <mergeCell ref="D3:D5"/>
    <mergeCell ref="C3:C5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4" firstPageNumber="112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tabColor rgb="FFFFFF00"/>
  </sheetPr>
  <dimension ref="A1:AA33"/>
  <sheetViews>
    <sheetView view="pageBreakPreview" zoomScaleNormal="100" zoomScaleSheetLayoutView="100" workbookViewId="0">
      <selection activeCell="I1" sqref="I1"/>
    </sheetView>
  </sheetViews>
  <sheetFormatPr defaultRowHeight="16.5"/>
  <cols>
    <col min="1" max="1" width="7.625" style="942" customWidth="1"/>
    <col min="2" max="2" width="6.625" style="942" customWidth="1"/>
    <col min="3" max="5" width="6.625" style="829" customWidth="1"/>
    <col min="6" max="6" width="6.625" style="830" customWidth="1"/>
    <col min="7" max="11" width="6.625" style="829" customWidth="1"/>
    <col min="12" max="12" width="6.625" style="830" customWidth="1"/>
    <col min="13" max="13" width="6.625" style="939" customWidth="1"/>
    <col min="14" max="14" width="1.625" style="939" customWidth="1"/>
    <col min="15" max="18" width="6.625" style="829" customWidth="1"/>
    <col min="19" max="20" width="6.625" style="830" customWidth="1"/>
    <col min="21" max="24" width="6.625" style="829" customWidth="1"/>
    <col min="25" max="26" width="6.625" style="830" customWidth="1"/>
    <col min="27" max="27" width="7.625" style="942" customWidth="1"/>
    <col min="28" max="29" width="9" style="941"/>
    <col min="30" max="30" width="6" style="941" customWidth="1"/>
    <col min="31" max="16384" width="9" style="941"/>
  </cols>
  <sheetData>
    <row r="1" spans="1:27" s="858" customFormat="1" ht="39" customHeight="1">
      <c r="A1" s="874" t="s">
        <v>161</v>
      </c>
      <c r="B1" s="874"/>
      <c r="C1" s="875"/>
      <c r="D1" s="874"/>
      <c r="E1" s="874"/>
      <c r="F1" s="857"/>
      <c r="G1" s="857"/>
      <c r="H1" s="875"/>
      <c r="I1" s="875"/>
      <c r="J1" s="874"/>
      <c r="K1" s="874"/>
      <c r="L1" s="857"/>
      <c r="M1" s="857"/>
      <c r="N1" s="937"/>
      <c r="O1" s="875" t="s">
        <v>162</v>
      </c>
      <c r="P1" s="875"/>
      <c r="Q1" s="874"/>
      <c r="R1" s="874"/>
      <c r="S1" s="857"/>
      <c r="T1" s="857"/>
      <c r="U1" s="875"/>
      <c r="V1" s="875"/>
      <c r="W1" s="874"/>
      <c r="X1" s="874"/>
      <c r="Y1" s="857"/>
      <c r="Z1" s="857"/>
      <c r="AA1" s="874"/>
    </row>
    <row r="2" spans="1:27" s="833" customFormat="1" ht="26.25" customHeight="1" thickBot="1">
      <c r="A2" s="859" t="s">
        <v>67</v>
      </c>
      <c r="B2" s="859"/>
      <c r="C2" s="860"/>
      <c r="D2" s="861"/>
      <c r="E2" s="861"/>
      <c r="F2" s="832"/>
      <c r="G2" s="832"/>
      <c r="H2" s="860"/>
      <c r="I2" s="860"/>
      <c r="J2" s="861"/>
      <c r="K2" s="861"/>
      <c r="L2" s="832"/>
      <c r="M2" s="832"/>
      <c r="N2" s="938"/>
      <c r="O2" s="860"/>
      <c r="P2" s="860"/>
      <c r="Q2" s="861"/>
      <c r="R2" s="861"/>
      <c r="S2" s="832"/>
      <c r="T2" s="832"/>
      <c r="U2" s="860"/>
      <c r="V2" s="860"/>
      <c r="W2" s="861"/>
      <c r="X2" s="861"/>
      <c r="Y2" s="832"/>
      <c r="Z2" s="832"/>
      <c r="AA2" s="828" t="s">
        <v>47</v>
      </c>
    </row>
    <row r="3" spans="1:27" s="918" customFormat="1" ht="15.95" customHeight="1" thickTop="1">
      <c r="A3" s="1049" t="s">
        <v>8</v>
      </c>
      <c r="B3" s="1059" t="s">
        <v>290</v>
      </c>
      <c r="C3" s="1060"/>
      <c r="D3" s="1060"/>
      <c r="E3" s="1055"/>
      <c r="F3" s="913" t="s">
        <v>293</v>
      </c>
      <c r="G3" s="915"/>
      <c r="H3" s="889"/>
      <c r="I3" s="915"/>
      <c r="J3" s="910" t="s">
        <v>294</v>
      </c>
      <c r="K3" s="915"/>
      <c r="L3" s="915"/>
      <c r="M3" s="915"/>
      <c r="N3" s="915"/>
      <c r="O3" s="915" t="s">
        <v>295</v>
      </c>
      <c r="P3" s="915"/>
      <c r="Q3" s="889"/>
      <c r="R3" s="915"/>
      <c r="S3" s="913" t="s">
        <v>296</v>
      </c>
      <c r="T3" s="914"/>
      <c r="U3" s="889"/>
      <c r="V3" s="915"/>
      <c r="W3" s="910" t="s">
        <v>297</v>
      </c>
      <c r="X3" s="915"/>
      <c r="Y3" s="915"/>
      <c r="Z3" s="889"/>
      <c r="AA3" s="844"/>
    </row>
    <row r="4" spans="1:27" s="918" customFormat="1" ht="15.95" customHeight="1">
      <c r="A4" s="1049"/>
      <c r="B4" s="1057" t="s">
        <v>10</v>
      </c>
      <c r="C4" s="1042"/>
      <c r="D4" s="1042"/>
      <c r="E4" s="1043"/>
      <c r="F4" s="919" t="s">
        <v>30</v>
      </c>
      <c r="G4" s="920"/>
      <c r="H4" s="890"/>
      <c r="I4" s="920"/>
      <c r="J4" s="919" t="s">
        <v>91</v>
      </c>
      <c r="K4" s="920"/>
      <c r="L4" s="915"/>
      <c r="M4" s="915"/>
      <c r="N4" s="915"/>
      <c r="O4" s="920" t="s">
        <v>92</v>
      </c>
      <c r="P4" s="920"/>
      <c r="Q4" s="890"/>
      <c r="R4" s="920"/>
      <c r="S4" s="919" t="s">
        <v>93</v>
      </c>
      <c r="T4" s="920"/>
      <c r="U4" s="890"/>
      <c r="V4" s="920"/>
      <c r="W4" s="919" t="s">
        <v>94</v>
      </c>
      <c r="X4" s="920"/>
      <c r="Y4" s="920"/>
      <c r="Z4" s="890"/>
      <c r="AA4" s="1054" t="s">
        <v>0</v>
      </c>
    </row>
    <row r="5" spans="1:27" s="918" customFormat="1" ht="15.95" customHeight="1">
      <c r="A5" s="1049"/>
      <c r="B5" s="1045" t="s">
        <v>14</v>
      </c>
      <c r="C5" s="1061"/>
      <c r="D5" s="4" t="s">
        <v>15</v>
      </c>
      <c r="E5" s="100"/>
      <c r="F5" s="4" t="s">
        <v>14</v>
      </c>
      <c r="G5" s="100"/>
      <c r="H5" s="4" t="s">
        <v>15</v>
      </c>
      <c r="I5" s="100"/>
      <c r="J5" s="915" t="s">
        <v>14</v>
      </c>
      <c r="K5" s="915"/>
      <c r="L5" s="1045" t="s">
        <v>15</v>
      </c>
      <c r="M5" s="1046"/>
      <c r="N5" s="915"/>
      <c r="O5" s="915" t="s">
        <v>14</v>
      </c>
      <c r="P5" s="889"/>
      <c r="Q5" s="4" t="s">
        <v>15</v>
      </c>
      <c r="R5" s="99"/>
      <c r="S5" s="4" t="s">
        <v>14</v>
      </c>
      <c r="T5" s="889"/>
      <c r="U5" s="4" t="s">
        <v>15</v>
      </c>
      <c r="V5" s="99"/>
      <c r="W5" s="4" t="s">
        <v>14</v>
      </c>
      <c r="X5" s="889"/>
      <c r="Y5" s="4" t="s">
        <v>15</v>
      </c>
      <c r="Z5" s="99"/>
      <c r="AA5" s="1054"/>
    </row>
    <row r="6" spans="1:27" s="921" customFormat="1" ht="15.95" customHeight="1">
      <c r="A6" s="1050"/>
      <c r="B6" s="1047" t="s">
        <v>12</v>
      </c>
      <c r="C6" s="1056"/>
      <c r="D6" s="919" t="s">
        <v>16</v>
      </c>
      <c r="E6" s="890"/>
      <c r="F6" s="919" t="s">
        <v>12</v>
      </c>
      <c r="G6" s="890"/>
      <c r="H6" s="919" t="s">
        <v>16</v>
      </c>
      <c r="I6" s="890"/>
      <c r="J6" s="920" t="s">
        <v>12</v>
      </c>
      <c r="K6" s="920"/>
      <c r="L6" s="1047" t="s">
        <v>16</v>
      </c>
      <c r="M6" s="1048"/>
      <c r="N6" s="920"/>
      <c r="O6" s="920" t="s">
        <v>12</v>
      </c>
      <c r="P6" s="890"/>
      <c r="Q6" s="919" t="s">
        <v>16</v>
      </c>
      <c r="R6" s="920"/>
      <c r="S6" s="919" t="s">
        <v>12</v>
      </c>
      <c r="T6" s="890"/>
      <c r="U6" s="919" t="s">
        <v>16</v>
      </c>
      <c r="V6" s="920"/>
      <c r="W6" s="919" t="s">
        <v>12</v>
      </c>
      <c r="X6" s="890"/>
      <c r="Y6" s="919" t="s">
        <v>16</v>
      </c>
      <c r="Z6" s="920"/>
      <c r="AA6" s="845"/>
    </row>
    <row r="7" spans="1:27" s="918" customFormat="1" ht="5.25" customHeight="1">
      <c r="A7" s="932"/>
      <c r="D7" s="915"/>
      <c r="E7" s="915"/>
      <c r="F7" s="915"/>
      <c r="G7" s="915"/>
      <c r="H7" s="915"/>
      <c r="I7" s="915"/>
      <c r="J7" s="915"/>
      <c r="K7" s="915"/>
      <c r="N7" s="915"/>
      <c r="O7" s="915"/>
      <c r="P7" s="915"/>
      <c r="Q7" s="915"/>
      <c r="R7" s="915"/>
      <c r="S7" s="915"/>
      <c r="T7" s="915"/>
      <c r="U7" s="915"/>
      <c r="V7" s="915"/>
      <c r="W7" s="915"/>
      <c r="X7" s="915"/>
      <c r="Y7" s="922"/>
      <c r="Z7" s="923"/>
      <c r="AA7" s="940"/>
    </row>
    <row r="8" spans="1:27" s="918" customFormat="1" ht="21.75" customHeight="1">
      <c r="A8" s="928">
        <v>2009</v>
      </c>
      <c r="B8" s="1051">
        <v>174</v>
      </c>
      <c r="C8" s="1051"/>
      <c r="D8" s="1051">
        <v>906.5</v>
      </c>
      <c r="E8" s="1051"/>
      <c r="F8" s="1051">
        <v>117</v>
      </c>
      <c r="G8" s="1051"/>
      <c r="H8" s="1051">
        <v>569</v>
      </c>
      <c r="I8" s="1051"/>
      <c r="J8" s="1051" t="s">
        <v>288</v>
      </c>
      <c r="K8" s="1051"/>
      <c r="L8" s="1051" t="s">
        <v>288</v>
      </c>
      <c r="M8" s="1051"/>
      <c r="N8" s="926"/>
      <c r="O8" s="1051">
        <v>15</v>
      </c>
      <c r="P8" s="1051"/>
      <c r="Q8" s="1051">
        <v>64.5</v>
      </c>
      <c r="R8" s="1051"/>
      <c r="S8" s="1051">
        <v>29</v>
      </c>
      <c r="T8" s="1051"/>
      <c r="U8" s="1051">
        <v>48</v>
      </c>
      <c r="V8" s="1051"/>
      <c r="W8" s="1051">
        <v>13</v>
      </c>
      <c r="X8" s="1051"/>
      <c r="Y8" s="1051">
        <v>225</v>
      </c>
      <c r="Z8" s="1053"/>
      <c r="AA8" s="918">
        <v>2009</v>
      </c>
    </row>
    <row r="9" spans="1:27" s="918" customFormat="1" ht="21.75" customHeight="1">
      <c r="A9" s="928">
        <v>2010</v>
      </c>
      <c r="B9" s="1051">
        <v>177.6</v>
      </c>
      <c r="C9" s="1051"/>
      <c r="D9" s="1051">
        <v>816.8</v>
      </c>
      <c r="E9" s="1051"/>
      <c r="F9" s="1051">
        <v>121</v>
      </c>
      <c r="G9" s="1051"/>
      <c r="H9" s="1051">
        <v>494</v>
      </c>
      <c r="I9" s="1051"/>
      <c r="J9" s="1051" t="s">
        <v>98</v>
      </c>
      <c r="K9" s="1051"/>
      <c r="L9" s="1051" t="s">
        <v>98</v>
      </c>
      <c r="M9" s="1051"/>
      <c r="N9" s="926"/>
      <c r="O9" s="1051">
        <v>15</v>
      </c>
      <c r="P9" s="1051"/>
      <c r="Q9" s="1051">
        <v>60</v>
      </c>
      <c r="R9" s="1051"/>
      <c r="S9" s="1051">
        <v>29</v>
      </c>
      <c r="T9" s="1051"/>
      <c r="U9" s="1051">
        <v>47.8</v>
      </c>
      <c r="V9" s="1051"/>
      <c r="W9" s="1051">
        <v>12.6</v>
      </c>
      <c r="X9" s="1051"/>
      <c r="Y9" s="1051">
        <v>215</v>
      </c>
      <c r="Z9" s="1053"/>
      <c r="AA9" s="918">
        <v>2010</v>
      </c>
    </row>
    <row r="10" spans="1:27" s="918" customFormat="1" ht="21.75" customHeight="1">
      <c r="A10" s="928">
        <v>2011</v>
      </c>
      <c r="B10" s="1051">
        <v>170</v>
      </c>
      <c r="C10" s="1051"/>
      <c r="D10" s="1051">
        <v>759.40000000000009</v>
      </c>
      <c r="E10" s="1051"/>
      <c r="F10" s="1051">
        <v>103</v>
      </c>
      <c r="G10" s="1051"/>
      <c r="H10" s="1051">
        <v>407</v>
      </c>
      <c r="I10" s="1051"/>
      <c r="J10" s="1051" t="s">
        <v>98</v>
      </c>
      <c r="K10" s="1051"/>
      <c r="L10" s="1051" t="s">
        <v>98</v>
      </c>
      <c r="M10" s="1051"/>
      <c r="N10" s="926"/>
      <c r="O10" s="1051">
        <v>13</v>
      </c>
      <c r="P10" s="1051"/>
      <c r="Q10" s="1051">
        <v>56.6</v>
      </c>
      <c r="R10" s="1051"/>
      <c r="S10" s="1051">
        <v>38.700000000000003</v>
      </c>
      <c r="T10" s="1051"/>
      <c r="U10" s="1051">
        <v>57.7</v>
      </c>
      <c r="V10" s="1051"/>
      <c r="W10" s="1051">
        <v>15.3</v>
      </c>
      <c r="X10" s="1051"/>
      <c r="Y10" s="1051">
        <v>238.1</v>
      </c>
      <c r="Z10" s="1053"/>
      <c r="AA10" s="918">
        <v>2011</v>
      </c>
    </row>
    <row r="11" spans="1:27" s="918" customFormat="1" ht="21.75" customHeight="1">
      <c r="A11" s="928">
        <v>2012</v>
      </c>
      <c r="B11" s="1051">
        <v>139.5</v>
      </c>
      <c r="C11" s="1051"/>
      <c r="D11" s="1051">
        <v>558</v>
      </c>
      <c r="E11" s="1051"/>
      <c r="F11" s="1051">
        <v>82</v>
      </c>
      <c r="G11" s="1051"/>
      <c r="H11" s="1051">
        <v>326</v>
      </c>
      <c r="I11" s="1051"/>
      <c r="J11" s="1051" t="s">
        <v>98</v>
      </c>
      <c r="K11" s="1051"/>
      <c r="L11" s="1051" t="s">
        <v>98</v>
      </c>
      <c r="M11" s="1051"/>
      <c r="N11" s="926"/>
      <c r="O11" s="1051">
        <v>15</v>
      </c>
      <c r="P11" s="1051"/>
      <c r="Q11" s="1051">
        <v>60</v>
      </c>
      <c r="R11" s="1051"/>
      <c r="S11" s="1051">
        <v>34</v>
      </c>
      <c r="T11" s="1051"/>
      <c r="U11" s="1051">
        <v>52</v>
      </c>
      <c r="V11" s="1051"/>
      <c r="W11" s="1051">
        <v>8.5</v>
      </c>
      <c r="X11" s="1051"/>
      <c r="Y11" s="1051">
        <v>120</v>
      </c>
      <c r="Z11" s="1053"/>
      <c r="AA11" s="918">
        <v>2012</v>
      </c>
    </row>
    <row r="12" spans="1:27" s="918" customFormat="1" ht="21.75" customHeight="1">
      <c r="A12" s="928">
        <v>2013</v>
      </c>
      <c r="B12" s="1051">
        <v>153</v>
      </c>
      <c r="C12" s="1051"/>
      <c r="D12" s="1051">
        <v>816.1</v>
      </c>
      <c r="E12" s="1051"/>
      <c r="F12" s="1051">
        <v>96</v>
      </c>
      <c r="G12" s="1051"/>
      <c r="H12" s="1051">
        <v>498</v>
      </c>
      <c r="I12" s="1051"/>
      <c r="J12" s="1051" t="s">
        <v>347</v>
      </c>
      <c r="K12" s="1051"/>
      <c r="L12" s="1051" t="s">
        <v>347</v>
      </c>
      <c r="M12" s="1051"/>
      <c r="N12" s="926"/>
      <c r="O12" s="1051">
        <v>10</v>
      </c>
      <c r="P12" s="1051"/>
      <c r="Q12" s="1051">
        <v>38.5</v>
      </c>
      <c r="R12" s="1051"/>
      <c r="S12" s="1051">
        <v>33</v>
      </c>
      <c r="T12" s="1051"/>
      <c r="U12" s="1051">
        <v>45.4</v>
      </c>
      <c r="V12" s="1051"/>
      <c r="W12" s="1051">
        <v>14</v>
      </c>
      <c r="X12" s="1051"/>
      <c r="Y12" s="1051">
        <v>234.2</v>
      </c>
      <c r="Z12" s="1053"/>
      <c r="AA12" s="918">
        <v>2013</v>
      </c>
    </row>
    <row r="13" spans="1:27" s="892" customFormat="1" ht="21.75" customHeight="1">
      <c r="A13" s="929">
        <v>2014</v>
      </c>
      <c r="B13" s="1034">
        <v>137</v>
      </c>
      <c r="C13" s="1034"/>
      <c r="D13" s="1034">
        <v>607.20000000000005</v>
      </c>
      <c r="E13" s="1034"/>
      <c r="F13" s="1034">
        <v>92</v>
      </c>
      <c r="G13" s="1034"/>
      <c r="H13" s="1034">
        <v>443</v>
      </c>
      <c r="I13" s="1034"/>
      <c r="J13" s="1058" t="s">
        <v>288</v>
      </c>
      <c r="K13" s="1058"/>
      <c r="L13" s="1058" t="s">
        <v>288</v>
      </c>
      <c r="M13" s="1058"/>
      <c r="N13" s="933"/>
      <c r="O13" s="1034">
        <v>9</v>
      </c>
      <c r="P13" s="1034"/>
      <c r="Q13" s="1034">
        <v>34.5</v>
      </c>
      <c r="R13" s="1034"/>
      <c r="S13" s="1034">
        <v>31</v>
      </c>
      <c r="T13" s="1034"/>
      <c r="U13" s="1034">
        <v>49.7</v>
      </c>
      <c r="V13" s="1034"/>
      <c r="W13" s="1034">
        <v>5</v>
      </c>
      <c r="X13" s="1034"/>
      <c r="Y13" s="1034">
        <v>80</v>
      </c>
      <c r="Z13" s="1035"/>
      <c r="AA13" s="891">
        <v>2014</v>
      </c>
    </row>
    <row r="14" spans="1:27" s="896" customFormat="1" ht="16.5" customHeight="1">
      <c r="A14" s="888" t="s">
        <v>376</v>
      </c>
      <c r="B14" s="888"/>
      <c r="C14" s="893"/>
      <c r="D14" s="893"/>
      <c r="E14" s="894"/>
      <c r="F14" s="894"/>
      <c r="G14" s="894"/>
      <c r="H14" s="893"/>
      <c r="I14" s="894"/>
      <c r="J14" s="894"/>
      <c r="K14" s="894"/>
      <c r="L14" s="894"/>
      <c r="M14" s="895"/>
      <c r="N14" s="895"/>
      <c r="O14" s="893"/>
      <c r="P14" s="893"/>
      <c r="Q14" s="893"/>
      <c r="R14" s="893"/>
      <c r="S14" s="894"/>
      <c r="T14" s="894"/>
      <c r="U14" s="893"/>
      <c r="V14" s="893"/>
      <c r="W14" s="894"/>
      <c r="X14" s="894"/>
      <c r="Y14" s="894"/>
      <c r="Z14" s="894"/>
      <c r="AA14" s="972" t="s">
        <v>422</v>
      </c>
    </row>
    <row r="15" spans="1:27" s="901" customFormat="1" ht="36.75" customHeight="1">
      <c r="A15" s="897"/>
      <c r="B15" s="897"/>
      <c r="C15" s="898"/>
      <c r="D15" s="898"/>
      <c r="E15" s="899"/>
      <c r="F15" s="899"/>
      <c r="G15" s="899"/>
      <c r="H15" s="898"/>
      <c r="I15" s="899"/>
      <c r="J15" s="899"/>
      <c r="K15" s="899"/>
      <c r="L15" s="899"/>
      <c r="M15" s="900"/>
      <c r="N15" s="900"/>
      <c r="O15" s="898"/>
      <c r="P15" s="898"/>
      <c r="Q15" s="898"/>
      <c r="R15" s="898"/>
      <c r="S15" s="899"/>
      <c r="T15" s="899"/>
      <c r="U15" s="898"/>
      <c r="V15" s="898"/>
      <c r="W15" s="899"/>
      <c r="X15" s="899"/>
      <c r="Y15" s="899"/>
      <c r="Z15" s="899"/>
      <c r="AA15" s="897"/>
    </row>
    <row r="16" spans="1:27" s="905" customFormat="1" ht="36.75" customHeight="1">
      <c r="A16" s="902" t="s">
        <v>328</v>
      </c>
      <c r="B16" s="902"/>
      <c r="C16" s="902"/>
      <c r="D16" s="902"/>
      <c r="E16" s="902"/>
      <c r="F16" s="903"/>
      <c r="G16" s="902"/>
      <c r="H16" s="902"/>
      <c r="I16" s="902"/>
      <c r="J16" s="902"/>
      <c r="K16" s="902"/>
      <c r="L16" s="903"/>
      <c r="M16" s="904"/>
      <c r="N16" s="904"/>
      <c r="O16" s="902" t="s">
        <v>174</v>
      </c>
      <c r="P16" s="902"/>
      <c r="Q16" s="902"/>
      <c r="R16" s="902"/>
      <c r="S16" s="903"/>
      <c r="T16" s="903"/>
      <c r="U16" s="902"/>
      <c r="V16" s="902"/>
      <c r="W16" s="902"/>
      <c r="X16" s="902"/>
      <c r="Y16" s="903"/>
      <c r="Z16" s="903"/>
      <c r="AA16" s="902"/>
    </row>
    <row r="17" spans="1:27" s="896" customFormat="1" ht="26.25" customHeight="1" thickBot="1">
      <c r="A17" s="906" t="s">
        <v>291</v>
      </c>
      <c r="B17" s="906"/>
      <c r="C17" s="907"/>
      <c r="D17" s="907"/>
      <c r="E17" s="907"/>
      <c r="F17" s="908"/>
      <c r="G17" s="907"/>
      <c r="H17" s="907"/>
      <c r="I17" s="907"/>
      <c r="J17" s="907"/>
      <c r="K17" s="907"/>
      <c r="L17" s="908"/>
      <c r="M17" s="908"/>
      <c r="N17" s="936"/>
      <c r="O17" s="907"/>
      <c r="P17" s="907"/>
      <c r="Q17" s="907"/>
      <c r="R17" s="907"/>
      <c r="S17" s="908"/>
      <c r="T17" s="908"/>
      <c r="U17" s="907"/>
      <c r="V17" s="907"/>
      <c r="W17" s="907"/>
      <c r="X17" s="907"/>
      <c r="Y17" s="908"/>
      <c r="Z17" s="908"/>
      <c r="AA17" s="909" t="s">
        <v>292</v>
      </c>
    </row>
    <row r="18" spans="1:27" s="918" customFormat="1" ht="15.95" customHeight="1" thickTop="1">
      <c r="A18" s="1055" t="s">
        <v>8</v>
      </c>
      <c r="B18" s="1057" t="s">
        <v>283</v>
      </c>
      <c r="C18" s="1042"/>
      <c r="D18" s="1042"/>
      <c r="E18" s="1042"/>
      <c r="F18" s="1042"/>
      <c r="G18" s="1043"/>
      <c r="H18" s="914" t="s">
        <v>284</v>
      </c>
      <c r="I18" s="915"/>
      <c r="J18" s="910"/>
      <c r="K18" s="915"/>
      <c r="L18" s="915"/>
      <c r="M18" s="915"/>
      <c r="N18" s="915"/>
      <c r="O18" s="916"/>
      <c r="P18" s="912"/>
      <c r="Q18" s="911"/>
      <c r="R18" s="914" t="s">
        <v>285</v>
      </c>
      <c r="S18" s="913"/>
      <c r="T18" s="914"/>
      <c r="U18" s="915"/>
      <c r="V18" s="915"/>
      <c r="W18" s="910"/>
      <c r="X18" s="915"/>
      <c r="Y18" s="915"/>
      <c r="Z18" s="889"/>
      <c r="AA18" s="917"/>
    </row>
    <row r="19" spans="1:27" s="918" customFormat="1" ht="15.95" customHeight="1">
      <c r="A19" s="1043"/>
      <c r="B19" s="1047" t="s">
        <v>10</v>
      </c>
      <c r="C19" s="1048"/>
      <c r="D19" s="1048"/>
      <c r="E19" s="1048"/>
      <c r="F19" s="1048"/>
      <c r="G19" s="1056"/>
      <c r="H19" s="919" t="s">
        <v>96</v>
      </c>
      <c r="I19" s="920"/>
      <c r="J19" s="919"/>
      <c r="K19" s="920"/>
      <c r="L19" s="920"/>
      <c r="M19" s="920"/>
      <c r="N19" s="915"/>
      <c r="O19" s="921"/>
      <c r="P19" s="920"/>
      <c r="Q19" s="890"/>
      <c r="R19" s="920" t="s">
        <v>97</v>
      </c>
      <c r="S19" s="919"/>
      <c r="T19" s="920"/>
      <c r="U19" s="920"/>
      <c r="V19" s="920"/>
      <c r="W19" s="919"/>
      <c r="X19" s="890"/>
      <c r="Y19" s="920"/>
      <c r="Z19" s="890"/>
      <c r="AA19" s="1052" t="s">
        <v>0</v>
      </c>
    </row>
    <row r="20" spans="1:27" s="918" customFormat="1" ht="15.95" customHeight="1">
      <c r="A20" s="1043"/>
      <c r="B20" s="1057" t="s">
        <v>14</v>
      </c>
      <c r="C20" s="1042"/>
      <c r="D20" s="1043"/>
      <c r="E20" s="889" t="s">
        <v>15</v>
      </c>
      <c r="F20" s="889"/>
      <c r="G20" s="889"/>
      <c r="H20" s="889" t="s">
        <v>14</v>
      </c>
      <c r="I20" s="889"/>
      <c r="J20" s="889"/>
      <c r="K20" s="889" t="s">
        <v>15</v>
      </c>
      <c r="L20" s="889"/>
      <c r="M20" s="4"/>
      <c r="N20" s="915"/>
      <c r="O20" s="921"/>
      <c r="P20" s="920"/>
      <c r="Q20" s="890"/>
      <c r="R20" s="4" t="s">
        <v>14</v>
      </c>
      <c r="S20" s="99"/>
      <c r="T20" s="100"/>
      <c r="U20" s="4" t="s">
        <v>286</v>
      </c>
      <c r="V20" s="99"/>
      <c r="W20" s="99"/>
      <c r="X20" s="2" t="s">
        <v>95</v>
      </c>
      <c r="Y20" s="2" t="s">
        <v>95</v>
      </c>
      <c r="Z20" s="101"/>
      <c r="AA20" s="1052"/>
    </row>
    <row r="21" spans="1:27" s="918" customFormat="1" ht="15.95" customHeight="1">
      <c r="A21" s="1043"/>
      <c r="B21" s="1057" t="s">
        <v>12</v>
      </c>
      <c r="C21" s="1042"/>
      <c r="D21" s="1043"/>
      <c r="E21" s="889" t="s">
        <v>16</v>
      </c>
      <c r="F21" s="889"/>
      <c r="G21" s="889"/>
      <c r="H21" s="889" t="s">
        <v>12</v>
      </c>
      <c r="I21" s="889"/>
      <c r="J21" s="889"/>
      <c r="K21" s="889" t="s">
        <v>16</v>
      </c>
      <c r="L21" s="889"/>
      <c r="M21" s="930"/>
      <c r="N21" s="915"/>
      <c r="O21" s="887" t="s">
        <v>287</v>
      </c>
      <c r="P21" s="922"/>
      <c r="Q21" s="923"/>
      <c r="R21" s="930" t="s">
        <v>12</v>
      </c>
      <c r="S21" s="915"/>
      <c r="T21" s="889"/>
      <c r="U21" s="930" t="s">
        <v>16</v>
      </c>
      <c r="V21" s="915"/>
      <c r="W21" s="889"/>
      <c r="X21" s="915" t="s">
        <v>287</v>
      </c>
      <c r="Y21" s="922"/>
      <c r="Z21" s="923"/>
      <c r="AA21" s="927"/>
    </row>
    <row r="22" spans="1:27" s="931" customFormat="1" ht="9" customHeight="1">
      <c r="A22" s="932"/>
      <c r="E22" s="922"/>
      <c r="F22" s="922"/>
      <c r="G22" s="922"/>
      <c r="H22" s="922"/>
      <c r="I22" s="922"/>
      <c r="J22" s="922"/>
      <c r="K22" s="922"/>
      <c r="L22" s="922"/>
      <c r="M22" s="922"/>
      <c r="N22" s="922"/>
      <c r="O22" s="922"/>
      <c r="P22" s="922"/>
      <c r="Q22" s="922"/>
      <c r="R22" s="922"/>
      <c r="S22" s="922"/>
      <c r="T22" s="922"/>
      <c r="U22" s="922"/>
      <c r="V22" s="922"/>
      <c r="W22" s="922"/>
      <c r="X22" s="922"/>
      <c r="Y22" s="922"/>
      <c r="Z22" s="923"/>
      <c r="AA22" s="846"/>
    </row>
    <row r="23" spans="1:27" s="918" customFormat="1" ht="20.25" customHeight="1">
      <c r="A23" s="925">
        <v>2009</v>
      </c>
      <c r="B23" s="1040">
        <v>117</v>
      </c>
      <c r="C23" s="1040"/>
      <c r="D23" s="1040"/>
      <c r="E23" s="1040">
        <v>569</v>
      </c>
      <c r="F23" s="1040"/>
      <c r="G23" s="1040"/>
      <c r="H23" s="1040">
        <v>117</v>
      </c>
      <c r="I23" s="1040"/>
      <c r="J23" s="1040"/>
      <c r="K23" s="1040">
        <v>569</v>
      </c>
      <c r="L23" s="1040"/>
      <c r="M23" s="1040"/>
      <c r="N23" s="934"/>
      <c r="O23" s="1040">
        <v>486</v>
      </c>
      <c r="P23" s="1040"/>
      <c r="Q23" s="1040"/>
      <c r="R23" s="1042" t="s">
        <v>288</v>
      </c>
      <c r="S23" s="1042"/>
      <c r="T23" s="1042"/>
      <c r="U23" s="1042" t="s">
        <v>288</v>
      </c>
      <c r="V23" s="1042"/>
      <c r="W23" s="1042"/>
      <c r="X23" s="1042" t="s">
        <v>288</v>
      </c>
      <c r="Y23" s="1042"/>
      <c r="Z23" s="1043"/>
      <c r="AA23" s="918">
        <v>2009</v>
      </c>
    </row>
    <row r="24" spans="1:27" s="918" customFormat="1" ht="20.25" customHeight="1">
      <c r="A24" s="925">
        <v>2010</v>
      </c>
      <c r="B24" s="1040">
        <v>121</v>
      </c>
      <c r="C24" s="1040"/>
      <c r="D24" s="1040"/>
      <c r="E24" s="1040">
        <v>494</v>
      </c>
      <c r="F24" s="1040"/>
      <c r="G24" s="1040"/>
      <c r="H24" s="1040">
        <v>121</v>
      </c>
      <c r="I24" s="1040"/>
      <c r="J24" s="1040"/>
      <c r="K24" s="1040">
        <v>494</v>
      </c>
      <c r="L24" s="1040"/>
      <c r="M24" s="1040"/>
      <c r="N24" s="934"/>
      <c r="O24" s="1041" t="s">
        <v>98</v>
      </c>
      <c r="P24" s="1040"/>
      <c r="Q24" s="1040"/>
      <c r="R24" s="1042" t="s">
        <v>98</v>
      </c>
      <c r="S24" s="1042"/>
      <c r="T24" s="1042"/>
      <c r="U24" s="1042" t="s">
        <v>98</v>
      </c>
      <c r="V24" s="1042"/>
      <c r="W24" s="1042"/>
      <c r="X24" s="1042" t="s">
        <v>98</v>
      </c>
      <c r="Y24" s="1042"/>
      <c r="Z24" s="1043"/>
      <c r="AA24" s="918">
        <v>2010</v>
      </c>
    </row>
    <row r="25" spans="1:27" s="918" customFormat="1" ht="20.25" customHeight="1">
      <c r="A25" s="925">
        <v>2011</v>
      </c>
      <c r="B25" s="1040">
        <v>103</v>
      </c>
      <c r="C25" s="1040"/>
      <c r="D25" s="1040"/>
      <c r="E25" s="1040">
        <v>407</v>
      </c>
      <c r="F25" s="1040"/>
      <c r="G25" s="1040"/>
      <c r="H25" s="1040">
        <v>103</v>
      </c>
      <c r="I25" s="1040"/>
      <c r="J25" s="1040"/>
      <c r="K25" s="1040">
        <v>407</v>
      </c>
      <c r="L25" s="1040"/>
      <c r="M25" s="1040"/>
      <c r="N25" s="934"/>
      <c r="O25" s="1040">
        <v>395</v>
      </c>
      <c r="P25" s="1040"/>
      <c r="Q25" s="1040"/>
      <c r="R25" s="1042" t="s">
        <v>98</v>
      </c>
      <c r="S25" s="1042"/>
      <c r="T25" s="1042"/>
      <c r="U25" s="1042" t="s">
        <v>98</v>
      </c>
      <c r="V25" s="1042"/>
      <c r="W25" s="1042"/>
      <c r="X25" s="1042" t="s">
        <v>98</v>
      </c>
      <c r="Y25" s="1042"/>
      <c r="Z25" s="1043"/>
      <c r="AA25" s="918">
        <v>2011</v>
      </c>
    </row>
    <row r="26" spans="1:27" s="918" customFormat="1" ht="20.25" customHeight="1">
      <c r="A26" s="925">
        <v>2012</v>
      </c>
      <c r="B26" s="1040">
        <v>82</v>
      </c>
      <c r="C26" s="1040"/>
      <c r="D26" s="1040"/>
      <c r="E26" s="1040">
        <v>326</v>
      </c>
      <c r="F26" s="1040"/>
      <c r="G26" s="1040"/>
      <c r="H26" s="1040">
        <v>82</v>
      </c>
      <c r="I26" s="1040"/>
      <c r="J26" s="1040"/>
      <c r="K26" s="1040">
        <v>326</v>
      </c>
      <c r="L26" s="1040"/>
      <c r="M26" s="1040"/>
      <c r="N26" s="934"/>
      <c r="O26" s="1041" t="s">
        <v>98</v>
      </c>
      <c r="P26" s="1040"/>
      <c r="Q26" s="1040"/>
      <c r="R26" s="1041" t="s">
        <v>98</v>
      </c>
      <c r="S26" s="1040"/>
      <c r="T26" s="1040"/>
      <c r="U26" s="1041" t="s">
        <v>98</v>
      </c>
      <c r="V26" s="1040"/>
      <c r="W26" s="1040"/>
      <c r="X26" s="1041" t="s">
        <v>98</v>
      </c>
      <c r="Y26" s="1040"/>
      <c r="Z26" s="1044"/>
      <c r="AA26" s="918">
        <v>2012</v>
      </c>
    </row>
    <row r="27" spans="1:27" s="918" customFormat="1" ht="20.25" customHeight="1">
      <c r="A27" s="925">
        <v>2013</v>
      </c>
      <c r="B27" s="1040">
        <v>96</v>
      </c>
      <c r="C27" s="1040"/>
      <c r="D27" s="1040"/>
      <c r="E27" s="1040">
        <v>498</v>
      </c>
      <c r="F27" s="1040"/>
      <c r="G27" s="1040"/>
      <c r="H27" s="1040">
        <v>96</v>
      </c>
      <c r="I27" s="1040"/>
      <c r="J27" s="1040"/>
      <c r="K27" s="1040">
        <v>498</v>
      </c>
      <c r="L27" s="1040"/>
      <c r="M27" s="1040"/>
      <c r="N27" s="934"/>
      <c r="O27" s="1041">
        <v>519</v>
      </c>
      <c r="P27" s="1040"/>
      <c r="Q27" s="1040"/>
      <c r="R27" s="1040" t="s">
        <v>347</v>
      </c>
      <c r="S27" s="1040"/>
      <c r="T27" s="1040"/>
      <c r="U27" s="1040" t="s">
        <v>347</v>
      </c>
      <c r="V27" s="1040"/>
      <c r="W27" s="1040"/>
      <c r="X27" s="1040" t="s">
        <v>347</v>
      </c>
      <c r="Y27" s="1040"/>
      <c r="Z27" s="1044"/>
      <c r="AA27" s="918">
        <v>2013</v>
      </c>
    </row>
    <row r="28" spans="1:27" s="892" customFormat="1" ht="20.25" customHeight="1">
      <c r="A28" s="924">
        <v>2014</v>
      </c>
      <c r="B28" s="1036">
        <v>92</v>
      </c>
      <c r="C28" s="1037"/>
      <c r="D28" s="1037"/>
      <c r="E28" s="1037">
        <v>443</v>
      </c>
      <c r="F28" s="1037"/>
      <c r="G28" s="1037"/>
      <c r="H28" s="1037">
        <v>92</v>
      </c>
      <c r="I28" s="1037"/>
      <c r="J28" s="1037"/>
      <c r="K28" s="1037">
        <v>443.31</v>
      </c>
      <c r="L28" s="1037"/>
      <c r="M28" s="1037"/>
      <c r="N28" s="935"/>
      <c r="O28" s="1039">
        <v>481.86</v>
      </c>
      <c r="P28" s="1039"/>
      <c r="Q28" s="1039"/>
      <c r="R28" s="1037" t="s">
        <v>418</v>
      </c>
      <c r="S28" s="1037"/>
      <c r="T28" s="1037"/>
      <c r="U28" s="1037" t="s">
        <v>419</v>
      </c>
      <c r="V28" s="1037"/>
      <c r="W28" s="1037"/>
      <c r="X28" s="1037" t="s">
        <v>420</v>
      </c>
      <c r="Y28" s="1037"/>
      <c r="Z28" s="1038"/>
      <c r="AA28" s="891">
        <v>2014</v>
      </c>
    </row>
    <row r="29" spans="1:27" s="896" customFormat="1" ht="16.5" customHeight="1">
      <c r="A29" s="888" t="s">
        <v>376</v>
      </c>
      <c r="B29" s="888"/>
      <c r="C29" s="893"/>
      <c r="D29" s="893"/>
      <c r="E29" s="894"/>
      <c r="F29" s="894"/>
      <c r="G29" s="894"/>
      <c r="H29" s="893"/>
      <c r="I29" s="894"/>
      <c r="J29" s="894"/>
      <c r="K29" s="894"/>
      <c r="L29" s="894"/>
      <c r="M29" s="895"/>
      <c r="N29" s="895"/>
      <c r="O29" s="893"/>
      <c r="P29" s="893"/>
      <c r="Q29" s="893"/>
      <c r="R29" s="893"/>
      <c r="S29" s="894"/>
      <c r="T29" s="894"/>
      <c r="U29" s="893"/>
      <c r="V29" s="893"/>
      <c r="W29" s="894"/>
      <c r="X29" s="894"/>
      <c r="Y29" s="894"/>
      <c r="Z29" s="894"/>
      <c r="AA29" s="972" t="s">
        <v>422</v>
      </c>
    </row>
    <row r="30" spans="1:27" s="901" customFormat="1" ht="12.95" customHeight="1">
      <c r="A30" s="897"/>
      <c r="B30" s="897"/>
      <c r="C30" s="898"/>
      <c r="D30" s="898"/>
      <c r="E30" s="899"/>
      <c r="F30" s="899"/>
      <c r="G30" s="899"/>
      <c r="H30" s="898"/>
      <c r="I30" s="899"/>
      <c r="J30" s="899"/>
      <c r="K30" s="899"/>
      <c r="L30" s="899"/>
      <c r="M30" s="900"/>
      <c r="N30" s="900"/>
      <c r="O30" s="898"/>
      <c r="P30" s="898"/>
      <c r="Q30" s="898"/>
      <c r="R30" s="898"/>
      <c r="S30" s="899"/>
      <c r="T30" s="899"/>
      <c r="U30" s="898"/>
      <c r="V30" s="898"/>
      <c r="W30" s="899"/>
      <c r="X30" s="899"/>
      <c r="Y30" s="899"/>
      <c r="Z30" s="899"/>
      <c r="AA30" s="897"/>
    </row>
    <row r="31" spans="1:27" s="901" customFormat="1" ht="12.95" customHeight="1">
      <c r="A31" s="897"/>
      <c r="B31" s="897"/>
      <c r="C31" s="898"/>
      <c r="D31" s="898"/>
      <c r="E31" s="899"/>
      <c r="F31" s="899"/>
      <c r="G31" s="899"/>
      <c r="H31" s="898"/>
      <c r="I31" s="899"/>
      <c r="J31" s="899"/>
      <c r="K31" s="899"/>
      <c r="L31" s="899"/>
      <c r="M31" s="900"/>
      <c r="N31" s="900"/>
      <c r="O31" s="898"/>
      <c r="P31" s="898"/>
      <c r="Q31" s="898"/>
      <c r="R31" s="898"/>
      <c r="S31" s="899"/>
      <c r="T31" s="899"/>
      <c r="U31" s="898"/>
      <c r="V31" s="898"/>
      <c r="W31" s="899"/>
      <c r="X31" s="899"/>
      <c r="Y31" s="899"/>
      <c r="Z31" s="899"/>
      <c r="AA31" s="897"/>
    </row>
    <row r="32" spans="1:27" s="901" customFormat="1" ht="9.75" customHeight="1">
      <c r="A32" s="897"/>
      <c r="B32" s="897"/>
      <c r="C32" s="898"/>
      <c r="D32" s="898"/>
      <c r="E32" s="899"/>
      <c r="F32" s="899"/>
      <c r="G32" s="899"/>
      <c r="H32" s="898"/>
      <c r="I32" s="899"/>
      <c r="J32" s="899"/>
      <c r="K32" s="899"/>
      <c r="L32" s="899"/>
      <c r="M32" s="900"/>
      <c r="N32" s="900"/>
      <c r="O32" s="898"/>
      <c r="P32" s="898"/>
      <c r="Q32" s="898"/>
      <c r="R32" s="898"/>
      <c r="S32" s="899"/>
      <c r="T32" s="899"/>
      <c r="U32" s="898"/>
      <c r="V32" s="898"/>
      <c r="W32" s="899"/>
      <c r="X32" s="899"/>
      <c r="Y32" s="899"/>
      <c r="Z32" s="899"/>
      <c r="AA32" s="897"/>
    </row>
    <row r="33" spans="1:27" s="901" customFormat="1" ht="12.75">
      <c r="A33" s="897"/>
      <c r="B33" s="897"/>
      <c r="C33" s="898"/>
      <c r="D33" s="898"/>
      <c r="E33" s="899"/>
      <c r="F33" s="899"/>
      <c r="G33" s="899"/>
      <c r="H33" s="898"/>
      <c r="I33" s="899"/>
      <c r="J33" s="899"/>
      <c r="K33" s="899"/>
      <c r="L33" s="899"/>
      <c r="M33" s="900"/>
      <c r="N33" s="900"/>
      <c r="O33" s="898"/>
      <c r="P33" s="898"/>
      <c r="Q33" s="898"/>
      <c r="R33" s="898"/>
      <c r="S33" s="899"/>
      <c r="T33" s="899"/>
      <c r="U33" s="898"/>
      <c r="V33" s="898"/>
      <c r="W33" s="899"/>
      <c r="X33" s="899"/>
      <c r="Y33" s="899"/>
      <c r="Z33" s="899"/>
      <c r="AA33" s="897"/>
    </row>
  </sheetData>
  <mergeCells count="134">
    <mergeCell ref="U9:V9"/>
    <mergeCell ref="K24:M24"/>
    <mergeCell ref="B4:E4"/>
    <mergeCell ref="B3:E3"/>
    <mergeCell ref="B21:D21"/>
    <mergeCell ref="B23:D23"/>
    <mergeCell ref="B24:D24"/>
    <mergeCell ref="B25:D25"/>
    <mergeCell ref="B26:D26"/>
    <mergeCell ref="B5:C5"/>
    <mergeCell ref="B6:C6"/>
    <mergeCell ref="B8:C8"/>
    <mergeCell ref="B9:C9"/>
    <mergeCell ref="B10:C10"/>
    <mergeCell ref="B11:C11"/>
    <mergeCell ref="B12:C12"/>
    <mergeCell ref="D12:E12"/>
    <mergeCell ref="D8:E8"/>
    <mergeCell ref="S13:T13"/>
    <mergeCell ref="U13:V13"/>
    <mergeCell ref="W13:X13"/>
    <mergeCell ref="E27:G27"/>
    <mergeCell ref="K27:M27"/>
    <mergeCell ref="E25:G25"/>
    <mergeCell ref="H25:J25"/>
    <mergeCell ref="K25:M25"/>
    <mergeCell ref="E26:G26"/>
    <mergeCell ref="K26:M26"/>
    <mergeCell ref="R27:T27"/>
    <mergeCell ref="U23:W23"/>
    <mergeCell ref="U24:W24"/>
    <mergeCell ref="U25:W25"/>
    <mergeCell ref="X23:Z23"/>
    <mergeCell ref="X24:Z24"/>
    <mergeCell ref="X27:Z27"/>
    <mergeCell ref="E23:G23"/>
    <mergeCell ref="H23:J23"/>
    <mergeCell ref="K23:M23"/>
    <mergeCell ref="H12:I12"/>
    <mergeCell ref="L9:M9"/>
    <mergeCell ref="E24:G24"/>
    <mergeCell ref="H24:J24"/>
    <mergeCell ref="Q9:R9"/>
    <mergeCell ref="L13:M13"/>
    <mergeCell ref="Q13:R13"/>
    <mergeCell ref="D11:E11"/>
    <mergeCell ref="H8:I8"/>
    <mergeCell ref="J8:K8"/>
    <mergeCell ref="D10:E10"/>
    <mergeCell ref="F10:G10"/>
    <mergeCell ref="H10:I10"/>
    <mergeCell ref="J10:K10"/>
    <mergeCell ref="B20:D20"/>
    <mergeCell ref="B18:G18"/>
    <mergeCell ref="D9:E9"/>
    <mergeCell ref="F9:G9"/>
    <mergeCell ref="H9:I9"/>
    <mergeCell ref="J9:K9"/>
    <mergeCell ref="D13:E13"/>
    <mergeCell ref="F13:G13"/>
    <mergeCell ref="H13:I13"/>
    <mergeCell ref="J13:K13"/>
    <mergeCell ref="O8:P8"/>
    <mergeCell ref="W9:X9"/>
    <mergeCell ref="S9:T9"/>
    <mergeCell ref="W10:X10"/>
    <mergeCell ref="O23:Q23"/>
    <mergeCell ref="R23:T23"/>
    <mergeCell ref="B19:G19"/>
    <mergeCell ref="Y10:Z10"/>
    <mergeCell ref="O11:P11"/>
    <mergeCell ref="Q11:R11"/>
    <mergeCell ref="Q10:R10"/>
    <mergeCell ref="S10:T10"/>
    <mergeCell ref="U10:V10"/>
    <mergeCell ref="U11:V11"/>
    <mergeCell ref="O12:P12"/>
    <mergeCell ref="O10:P10"/>
    <mergeCell ref="S12:T12"/>
    <mergeCell ref="L10:M10"/>
    <mergeCell ref="S11:T11"/>
    <mergeCell ref="L11:M11"/>
    <mergeCell ref="J11:K11"/>
    <mergeCell ref="H11:I11"/>
    <mergeCell ref="F11:G11"/>
    <mergeCell ref="B13:C13"/>
    <mergeCell ref="L5:M5"/>
    <mergeCell ref="L6:M6"/>
    <mergeCell ref="A3:A6"/>
    <mergeCell ref="F12:G12"/>
    <mergeCell ref="F8:G8"/>
    <mergeCell ref="AA19:AA20"/>
    <mergeCell ref="W12:X12"/>
    <mergeCell ref="Y12:Z12"/>
    <mergeCell ref="Y8:Z8"/>
    <mergeCell ref="Y9:Z9"/>
    <mergeCell ref="W11:X11"/>
    <mergeCell ref="Y11:Z11"/>
    <mergeCell ref="L12:M12"/>
    <mergeCell ref="AA4:AA5"/>
    <mergeCell ref="A18:A21"/>
    <mergeCell ref="U12:V12"/>
    <mergeCell ref="L8:M8"/>
    <mergeCell ref="J12:K12"/>
    <mergeCell ref="S8:T8"/>
    <mergeCell ref="Q12:R12"/>
    <mergeCell ref="W8:X8"/>
    <mergeCell ref="Q8:R8"/>
    <mergeCell ref="U8:V8"/>
    <mergeCell ref="O9:P9"/>
    <mergeCell ref="Y13:Z13"/>
    <mergeCell ref="O13:P13"/>
    <mergeCell ref="B28:D28"/>
    <mergeCell ref="E28:G28"/>
    <mergeCell ref="H28:J28"/>
    <mergeCell ref="K28:M28"/>
    <mergeCell ref="R28:T28"/>
    <mergeCell ref="U28:W28"/>
    <mergeCell ref="X28:Z28"/>
    <mergeCell ref="O28:Q28"/>
    <mergeCell ref="B27:D27"/>
    <mergeCell ref="H26:J26"/>
    <mergeCell ref="H27:J27"/>
    <mergeCell ref="O25:Q25"/>
    <mergeCell ref="O26:Q26"/>
    <mergeCell ref="X25:Z25"/>
    <mergeCell ref="O24:Q24"/>
    <mergeCell ref="R26:T26"/>
    <mergeCell ref="U26:W26"/>
    <mergeCell ref="X26:Z26"/>
    <mergeCell ref="R25:T25"/>
    <mergeCell ref="R24:T24"/>
    <mergeCell ref="U27:W27"/>
    <mergeCell ref="O27:Q27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47" firstPageNumber="11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T12"/>
  <sheetViews>
    <sheetView view="pageBreakPreview" zoomScaleNormal="100" zoomScaleSheetLayoutView="100" workbookViewId="0">
      <pane xSplit="1" ySplit="5" topLeftCell="B6" activePane="bottomRight" state="frozen"/>
      <selection activeCell="F6" sqref="F6"/>
      <selection pane="topRight" activeCell="F6" sqref="F6"/>
      <selection pane="bottomLeft" activeCell="F6" sqref="F6"/>
      <selection pane="bottomRight" activeCell="A6" sqref="A6"/>
    </sheetView>
  </sheetViews>
  <sheetFormatPr defaultRowHeight="12.75"/>
  <cols>
    <col min="1" max="1" width="10" style="149" customWidth="1"/>
    <col min="2" max="5" width="9.125" style="150" customWidth="1"/>
    <col min="6" max="6" width="8.375" style="150" customWidth="1"/>
    <col min="7" max="7" width="8.625" style="150" customWidth="1"/>
    <col min="8" max="8" width="9.125" style="150" customWidth="1"/>
    <col min="9" max="9" width="7.5" style="150" customWidth="1"/>
    <col min="10" max="10" width="2.25" style="716" customWidth="1"/>
    <col min="11" max="11" width="8.625" style="151" customWidth="1"/>
    <col min="12" max="12" width="8.625" style="150" customWidth="1"/>
    <col min="13" max="13" width="6.375" style="150" customWidth="1"/>
    <col min="14" max="15" width="8.625" style="150" customWidth="1"/>
    <col min="16" max="16" width="6.375" style="150" customWidth="1"/>
    <col min="17" max="17" width="8.125" style="150" customWidth="1"/>
    <col min="18" max="18" width="8.625" style="150" customWidth="1"/>
    <col min="19" max="19" width="6.375" style="150" customWidth="1"/>
    <col min="20" max="20" width="10" style="149" customWidth="1"/>
    <col min="21" max="16384" width="9" style="152"/>
  </cols>
  <sheetData>
    <row r="1" spans="1:20" s="113" customFormat="1" ht="25.5" customHeight="1">
      <c r="A1" s="110" t="s">
        <v>160</v>
      </c>
      <c r="B1" s="111"/>
      <c r="C1" s="111"/>
      <c r="D1" s="110"/>
      <c r="E1" s="110"/>
      <c r="F1" s="110"/>
      <c r="G1" s="110"/>
      <c r="H1" s="110"/>
      <c r="I1" s="110"/>
      <c r="J1" s="711"/>
      <c r="K1" s="112" t="s">
        <v>278</v>
      </c>
      <c r="L1" s="110"/>
      <c r="M1" s="111"/>
      <c r="N1" s="110"/>
      <c r="O1" s="110"/>
      <c r="P1" s="110"/>
      <c r="Q1" s="110"/>
      <c r="R1" s="110"/>
      <c r="S1" s="110"/>
      <c r="T1" s="110"/>
    </row>
    <row r="2" spans="1:20" s="117" customFormat="1" ht="26.25" customHeight="1" thickBot="1">
      <c r="A2" s="114" t="s">
        <v>17</v>
      </c>
      <c r="B2" s="115"/>
      <c r="C2" s="115"/>
      <c r="D2" s="116"/>
      <c r="E2" s="116"/>
      <c r="F2" s="116"/>
      <c r="G2" s="116"/>
      <c r="H2" s="116"/>
      <c r="I2" s="116"/>
      <c r="J2" s="712"/>
      <c r="K2" s="115"/>
      <c r="L2" s="116"/>
      <c r="M2" s="115"/>
      <c r="N2" s="116"/>
      <c r="O2" s="116"/>
      <c r="P2" s="116"/>
      <c r="Q2" s="116"/>
      <c r="R2" s="116"/>
      <c r="S2" s="116"/>
      <c r="T2" s="82" t="s">
        <v>47</v>
      </c>
    </row>
    <row r="3" spans="1:20" s="124" customFormat="1" ht="25.5" customHeight="1" thickTop="1">
      <c r="A3" s="118"/>
      <c r="B3" s="119" t="s">
        <v>61</v>
      </c>
      <c r="C3" s="120"/>
      <c r="D3" s="119" t="s">
        <v>62</v>
      </c>
      <c r="E3" s="119"/>
      <c r="F3" s="121"/>
      <c r="G3" s="1062" t="s">
        <v>63</v>
      </c>
      <c r="H3" s="1063"/>
      <c r="I3" s="1063"/>
      <c r="J3" s="713"/>
      <c r="K3" s="122" t="s">
        <v>64</v>
      </c>
      <c r="L3" s="119"/>
      <c r="M3" s="120"/>
      <c r="N3" s="119" t="s">
        <v>65</v>
      </c>
      <c r="O3" s="119"/>
      <c r="P3" s="121"/>
      <c r="Q3" s="119" t="s">
        <v>66</v>
      </c>
      <c r="R3" s="119"/>
      <c r="S3" s="121"/>
      <c r="T3" s="123"/>
    </row>
    <row r="4" spans="1:20" s="124" customFormat="1" ht="25.5" customHeight="1">
      <c r="A4" s="53" t="s">
        <v>8</v>
      </c>
      <c r="B4" s="125" t="s">
        <v>19</v>
      </c>
      <c r="C4" s="126" t="s">
        <v>15</v>
      </c>
      <c r="D4" s="125" t="s">
        <v>19</v>
      </c>
      <c r="E4" s="127" t="s">
        <v>15</v>
      </c>
      <c r="F4" s="128"/>
      <c r="G4" s="125" t="s">
        <v>19</v>
      </c>
      <c r="H4" s="127" t="s">
        <v>15</v>
      </c>
      <c r="I4" s="129"/>
      <c r="J4" s="709"/>
      <c r="K4" s="125" t="s">
        <v>19</v>
      </c>
      <c r="L4" s="130" t="s">
        <v>15</v>
      </c>
      <c r="M4" s="128"/>
      <c r="N4" s="125" t="s">
        <v>19</v>
      </c>
      <c r="O4" s="127" t="s">
        <v>15</v>
      </c>
      <c r="P4" s="128"/>
      <c r="Q4" s="125" t="s">
        <v>19</v>
      </c>
      <c r="R4" s="127" t="s">
        <v>15</v>
      </c>
      <c r="S4" s="129"/>
      <c r="T4" s="131" t="s">
        <v>0</v>
      </c>
    </row>
    <row r="5" spans="1:20" s="124" customFormat="1" ht="25.5" customHeight="1">
      <c r="A5" s="58"/>
      <c r="B5" s="132" t="s">
        <v>12</v>
      </c>
      <c r="C5" s="133" t="s">
        <v>16</v>
      </c>
      <c r="D5" s="132" t="s">
        <v>12</v>
      </c>
      <c r="E5" s="134" t="s">
        <v>16</v>
      </c>
      <c r="F5" s="135" t="s">
        <v>46</v>
      </c>
      <c r="G5" s="132" t="s">
        <v>12</v>
      </c>
      <c r="H5" s="134" t="s">
        <v>16</v>
      </c>
      <c r="I5" s="136" t="s">
        <v>175</v>
      </c>
      <c r="J5" s="714"/>
      <c r="K5" s="132" t="s">
        <v>12</v>
      </c>
      <c r="L5" s="134" t="s">
        <v>16</v>
      </c>
      <c r="M5" s="135" t="s">
        <v>46</v>
      </c>
      <c r="N5" s="132" t="s">
        <v>12</v>
      </c>
      <c r="O5" s="134" t="s">
        <v>16</v>
      </c>
      <c r="P5" s="135" t="s">
        <v>46</v>
      </c>
      <c r="Q5" s="132" t="s">
        <v>12</v>
      </c>
      <c r="R5" s="134" t="s">
        <v>16</v>
      </c>
      <c r="S5" s="137" t="s">
        <v>46</v>
      </c>
      <c r="T5" s="138"/>
    </row>
    <row r="6" spans="1:20" s="124" customFormat="1" ht="69.95" customHeight="1">
      <c r="A6" s="139">
        <v>2009</v>
      </c>
      <c r="B6" s="140">
        <v>15</v>
      </c>
      <c r="C6" s="140">
        <v>64.5</v>
      </c>
      <c r="D6" s="141">
        <v>0</v>
      </c>
      <c r="E6" s="141">
        <v>0</v>
      </c>
      <c r="F6" s="141">
        <v>0</v>
      </c>
      <c r="G6" s="141">
        <v>0</v>
      </c>
      <c r="H6" s="141">
        <v>0</v>
      </c>
      <c r="I6" s="141">
        <v>0</v>
      </c>
      <c r="J6" s="710"/>
      <c r="K6" s="142">
        <v>15</v>
      </c>
      <c r="L6" s="142">
        <v>64.5</v>
      </c>
      <c r="M6" s="143">
        <v>430</v>
      </c>
      <c r="N6" s="141">
        <v>0</v>
      </c>
      <c r="O6" s="141">
        <v>0</v>
      </c>
      <c r="P6" s="141">
        <v>0</v>
      </c>
      <c r="Q6" s="141">
        <v>0</v>
      </c>
      <c r="R6" s="141">
        <v>0</v>
      </c>
      <c r="S6" s="141">
        <v>0</v>
      </c>
      <c r="T6" s="144">
        <v>2009</v>
      </c>
    </row>
    <row r="7" spans="1:20" s="124" customFormat="1" ht="69.95" customHeight="1">
      <c r="A7" s="139">
        <v>2010</v>
      </c>
      <c r="B7" s="140">
        <v>15</v>
      </c>
      <c r="C7" s="140">
        <v>60</v>
      </c>
      <c r="D7" s="141">
        <v>0</v>
      </c>
      <c r="E7" s="141">
        <v>0</v>
      </c>
      <c r="F7" s="141">
        <v>0</v>
      </c>
      <c r="G7" s="141">
        <v>0</v>
      </c>
      <c r="H7" s="141">
        <v>0</v>
      </c>
      <c r="I7" s="141">
        <v>0</v>
      </c>
      <c r="J7" s="710"/>
      <c r="K7" s="142">
        <v>15</v>
      </c>
      <c r="L7" s="142">
        <v>60</v>
      </c>
      <c r="M7" s="143">
        <v>400</v>
      </c>
      <c r="N7" s="141">
        <v>0</v>
      </c>
      <c r="O7" s="141">
        <v>0</v>
      </c>
      <c r="P7" s="141">
        <v>0</v>
      </c>
      <c r="Q7" s="141">
        <v>0</v>
      </c>
      <c r="R7" s="141">
        <v>0</v>
      </c>
      <c r="S7" s="214">
        <v>0</v>
      </c>
      <c r="T7" s="145">
        <v>2010</v>
      </c>
    </row>
    <row r="8" spans="1:20" s="124" customFormat="1" ht="69.95" customHeight="1">
      <c r="A8" s="139">
        <v>2011</v>
      </c>
      <c r="B8" s="140">
        <v>13</v>
      </c>
      <c r="C8" s="140">
        <v>56.6</v>
      </c>
      <c r="D8" s="141">
        <v>0</v>
      </c>
      <c r="E8" s="141">
        <v>0</v>
      </c>
      <c r="F8" s="141">
        <v>0</v>
      </c>
      <c r="G8" s="141">
        <v>0</v>
      </c>
      <c r="H8" s="141">
        <v>0</v>
      </c>
      <c r="I8" s="141">
        <v>0</v>
      </c>
      <c r="J8" s="710"/>
      <c r="K8" s="142">
        <v>13</v>
      </c>
      <c r="L8" s="142">
        <v>56.6</v>
      </c>
      <c r="M8" s="143">
        <v>435</v>
      </c>
      <c r="N8" s="141">
        <v>0</v>
      </c>
      <c r="O8" s="141">
        <v>0</v>
      </c>
      <c r="P8" s="141">
        <v>0</v>
      </c>
      <c r="Q8" s="141">
        <v>0</v>
      </c>
      <c r="R8" s="141">
        <v>0</v>
      </c>
      <c r="S8" s="214">
        <v>0</v>
      </c>
      <c r="T8" s="144">
        <v>2011</v>
      </c>
    </row>
    <row r="9" spans="1:20" s="124" customFormat="1" ht="69.95" customHeight="1">
      <c r="A9" s="139">
        <v>2012</v>
      </c>
      <c r="B9" s="140">
        <v>11</v>
      </c>
      <c r="C9" s="140">
        <v>42.9</v>
      </c>
      <c r="D9" s="141">
        <v>0</v>
      </c>
      <c r="E9" s="141">
        <v>0</v>
      </c>
      <c r="F9" s="141">
        <v>0</v>
      </c>
      <c r="G9" s="141">
        <v>0</v>
      </c>
      <c r="H9" s="141">
        <v>0</v>
      </c>
      <c r="I9" s="141">
        <v>0</v>
      </c>
      <c r="J9" s="710"/>
      <c r="K9" s="142">
        <v>11</v>
      </c>
      <c r="L9" s="142">
        <v>42.9</v>
      </c>
      <c r="M9" s="143">
        <v>390</v>
      </c>
      <c r="N9" s="141">
        <v>0</v>
      </c>
      <c r="O9" s="141">
        <v>0</v>
      </c>
      <c r="P9" s="141">
        <v>0</v>
      </c>
      <c r="Q9" s="141">
        <v>0</v>
      </c>
      <c r="R9" s="141">
        <v>0</v>
      </c>
      <c r="S9" s="214">
        <v>0</v>
      </c>
      <c r="T9" s="144">
        <v>2012</v>
      </c>
    </row>
    <row r="10" spans="1:20" s="124" customFormat="1" ht="69.95" customHeight="1">
      <c r="A10" s="139">
        <v>2013</v>
      </c>
      <c r="B10" s="140">
        <v>10</v>
      </c>
      <c r="C10" s="140">
        <v>38.5</v>
      </c>
      <c r="D10" s="141">
        <v>0</v>
      </c>
      <c r="E10" s="141">
        <v>0</v>
      </c>
      <c r="F10" s="141">
        <v>0</v>
      </c>
      <c r="G10" s="141">
        <v>0</v>
      </c>
      <c r="H10" s="141">
        <v>0</v>
      </c>
      <c r="I10" s="141">
        <v>0</v>
      </c>
      <c r="J10" s="710"/>
      <c r="K10" s="142">
        <v>10</v>
      </c>
      <c r="L10" s="142">
        <v>38.5</v>
      </c>
      <c r="M10" s="143">
        <v>385</v>
      </c>
      <c r="N10" s="141">
        <v>0</v>
      </c>
      <c r="O10" s="141">
        <v>0</v>
      </c>
      <c r="P10" s="141">
        <v>0</v>
      </c>
      <c r="Q10" s="141">
        <v>0</v>
      </c>
      <c r="R10" s="141">
        <v>0</v>
      </c>
      <c r="S10" s="214">
        <v>0</v>
      </c>
      <c r="T10" s="144">
        <v>2013</v>
      </c>
    </row>
    <row r="11" spans="1:20" s="953" customFormat="1" ht="69.95" customHeight="1">
      <c r="A11" s="951">
        <v>2014</v>
      </c>
      <c r="B11" s="848">
        <v>9</v>
      </c>
      <c r="C11" s="848">
        <v>34.5</v>
      </c>
      <c r="D11" s="849">
        <v>0</v>
      </c>
      <c r="E11" s="849">
        <v>0</v>
      </c>
      <c r="F11" s="849">
        <v>0</v>
      </c>
      <c r="G11" s="849">
        <v>0</v>
      </c>
      <c r="H11" s="849">
        <v>0</v>
      </c>
      <c r="I11" s="849">
        <v>0</v>
      </c>
      <c r="J11" s="954"/>
      <c r="K11" s="848">
        <v>9</v>
      </c>
      <c r="L11" s="848">
        <v>34.5</v>
      </c>
      <c r="M11" s="835">
        <v>383</v>
      </c>
      <c r="N11" s="849">
        <v>0</v>
      </c>
      <c r="O11" s="849">
        <v>0</v>
      </c>
      <c r="P11" s="849">
        <v>0</v>
      </c>
      <c r="Q11" s="849">
        <v>0</v>
      </c>
      <c r="R11" s="849">
        <v>0</v>
      </c>
      <c r="S11" s="856">
        <v>0</v>
      </c>
      <c r="T11" s="952">
        <v>2014</v>
      </c>
    </row>
    <row r="12" spans="1:20" s="124" customFormat="1" ht="16.5" customHeight="1">
      <c r="A12" s="102" t="s">
        <v>376</v>
      </c>
      <c r="B12" s="146"/>
      <c r="C12" s="146"/>
      <c r="D12" s="147"/>
      <c r="E12" s="147"/>
      <c r="F12" s="147"/>
      <c r="G12" s="147"/>
      <c r="H12" s="147"/>
      <c r="I12" s="147"/>
      <c r="J12" s="715"/>
      <c r="K12" s="148"/>
      <c r="L12" s="147"/>
      <c r="M12" s="146"/>
      <c r="N12" s="147"/>
      <c r="O12" s="147"/>
      <c r="P12" s="147"/>
      <c r="Q12" s="147"/>
      <c r="R12" s="147"/>
      <c r="S12" s="147"/>
      <c r="T12" s="972" t="s">
        <v>422</v>
      </c>
    </row>
  </sheetData>
  <mergeCells count="1">
    <mergeCell ref="G3:I3"/>
  </mergeCells>
  <phoneticPr fontId="6" type="noConversion"/>
  <printOptions gridLinesSet="0"/>
  <pageMargins left="0.39370078740157483" right="0.39370078740157483" top="0.78740157480314965" bottom="0.78740157480314965" header="0" footer="0"/>
  <pageSetup paperSize="150" scale="54" firstPageNumber="112" orientation="portrait" useFirstPageNumber="1" horizontalDpi="2400" verticalDpi="24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IS53"/>
  <sheetViews>
    <sheetView view="pageBreakPreview" zoomScaleNormal="100" zoomScaleSheetLayoutView="100" workbookViewId="0">
      <selection activeCell="L30" sqref="L30"/>
    </sheetView>
  </sheetViews>
  <sheetFormatPr defaultRowHeight="16.5"/>
  <cols>
    <col min="1" max="1" width="9" style="290"/>
    <col min="2" max="9" width="9.625" style="108" customWidth="1"/>
    <col min="10" max="10" width="3.625" style="733" customWidth="1"/>
    <col min="11" max="12" width="10.625" style="108" customWidth="1"/>
    <col min="13" max="14" width="5.625" style="108" customWidth="1"/>
    <col min="15" max="16" width="10.625" style="108" customWidth="1"/>
    <col min="17" max="17" width="5.625" style="290" customWidth="1"/>
    <col min="18" max="18" width="5.625" style="291" customWidth="1"/>
    <col min="19" max="19" width="7.875" style="291" customWidth="1"/>
    <col min="20" max="16384" width="9" style="291"/>
  </cols>
  <sheetData>
    <row r="1" spans="1:253" s="216" customFormat="1" ht="25.5" customHeight="1">
      <c r="A1" s="215" t="s">
        <v>156</v>
      </c>
      <c r="B1" s="215"/>
      <c r="C1" s="215"/>
      <c r="D1" s="215"/>
      <c r="E1" s="215"/>
      <c r="F1" s="215"/>
      <c r="G1" s="215"/>
      <c r="H1" s="215"/>
      <c r="I1" s="215"/>
      <c r="J1" s="722"/>
      <c r="K1" s="1084" t="s">
        <v>157</v>
      </c>
      <c r="L1" s="1084"/>
      <c r="M1" s="1084"/>
      <c r="N1" s="1084"/>
      <c r="O1" s="1084"/>
      <c r="P1" s="1084"/>
      <c r="Q1" s="1084"/>
      <c r="R1" s="1084"/>
      <c r="S1" s="1084"/>
    </row>
    <row r="2" spans="1:253" s="220" customFormat="1" ht="26.25" customHeight="1" thickBot="1">
      <c r="A2" s="217" t="s">
        <v>158</v>
      </c>
      <c r="B2" s="218"/>
      <c r="C2" s="218"/>
      <c r="D2" s="218"/>
      <c r="E2" s="218"/>
      <c r="F2" s="218"/>
      <c r="G2" s="218"/>
      <c r="H2" s="218"/>
      <c r="I2" s="218"/>
      <c r="J2" s="708"/>
      <c r="K2" s="218"/>
      <c r="L2" s="218"/>
      <c r="M2" s="218"/>
      <c r="N2" s="218"/>
      <c r="O2" s="218"/>
      <c r="P2" s="218"/>
      <c r="Q2" s="218"/>
      <c r="R2" s="218"/>
      <c r="S2" s="219" t="s">
        <v>159</v>
      </c>
    </row>
    <row r="3" spans="1:253" s="225" customFormat="1" ht="16.5" customHeight="1" thickTop="1">
      <c r="A3" s="1090" t="s">
        <v>8</v>
      </c>
      <c r="B3" s="221" t="s">
        <v>173</v>
      </c>
      <c r="C3" s="222"/>
      <c r="D3" s="221" t="s">
        <v>99</v>
      </c>
      <c r="E3" s="221"/>
      <c r="F3" s="222"/>
      <c r="G3" s="221" t="s">
        <v>100</v>
      </c>
      <c r="H3" s="221"/>
      <c r="I3" s="717"/>
      <c r="J3" s="723"/>
      <c r="K3" s="221" t="s">
        <v>176</v>
      </c>
      <c r="L3" s="221"/>
      <c r="M3" s="222"/>
      <c r="N3" s="223"/>
      <c r="O3" s="1088" t="s">
        <v>177</v>
      </c>
      <c r="P3" s="1089"/>
      <c r="Q3" s="1089"/>
      <c r="R3" s="1090"/>
      <c r="S3" s="224"/>
    </row>
    <row r="4" spans="1:253" s="225" customFormat="1" ht="15.95" customHeight="1">
      <c r="A4" s="1091"/>
      <c r="B4" s="226" t="s">
        <v>10</v>
      </c>
      <c r="C4" s="227"/>
      <c r="D4" s="226" t="s">
        <v>101</v>
      </c>
      <c r="E4" s="227"/>
      <c r="F4" s="226"/>
      <c r="G4" s="226" t="s">
        <v>102</v>
      </c>
      <c r="H4" s="227"/>
      <c r="I4" s="228"/>
      <c r="J4" s="723"/>
      <c r="K4" s="227" t="s">
        <v>103</v>
      </c>
      <c r="L4" s="227"/>
      <c r="M4" s="226"/>
      <c r="N4" s="227"/>
      <c r="O4" s="227" t="s">
        <v>178</v>
      </c>
      <c r="P4" s="227"/>
      <c r="Q4" s="229"/>
      <c r="R4" s="229"/>
      <c r="S4" s="1087" t="s">
        <v>0</v>
      </c>
    </row>
    <row r="5" spans="1:253" s="225" customFormat="1" ht="15.95" customHeight="1">
      <c r="A5" s="1091"/>
      <c r="B5" s="230" t="s">
        <v>14</v>
      </c>
      <c r="C5" s="231" t="s">
        <v>15</v>
      </c>
      <c r="D5" s="231" t="s">
        <v>14</v>
      </c>
      <c r="E5" s="221" t="s">
        <v>15</v>
      </c>
      <c r="F5" s="232"/>
      <c r="G5" s="231" t="s">
        <v>14</v>
      </c>
      <c r="H5" s="221" t="s">
        <v>15</v>
      </c>
      <c r="I5" s="718"/>
      <c r="J5" s="724"/>
      <c r="K5" s="231" t="s">
        <v>11</v>
      </c>
      <c r="L5" s="225" t="s">
        <v>15</v>
      </c>
      <c r="M5" s="1093"/>
      <c r="N5" s="1085"/>
      <c r="O5" s="230" t="s">
        <v>14</v>
      </c>
      <c r="P5" s="233" t="s">
        <v>15</v>
      </c>
      <c r="Q5" s="1085"/>
      <c r="R5" s="1086"/>
      <c r="S5" s="1087"/>
    </row>
    <row r="6" spans="1:253" s="237" customFormat="1" ht="15.95" customHeight="1">
      <c r="A6" s="1092"/>
      <c r="B6" s="226" t="s">
        <v>12</v>
      </c>
      <c r="C6" s="234" t="s">
        <v>16</v>
      </c>
      <c r="D6" s="234" t="s">
        <v>12</v>
      </c>
      <c r="E6" s="235" t="s">
        <v>16</v>
      </c>
      <c r="F6" s="236" t="s">
        <v>105</v>
      </c>
      <c r="G6" s="234" t="s">
        <v>12</v>
      </c>
      <c r="H6" s="235" t="s">
        <v>16</v>
      </c>
      <c r="I6" s="683" t="s">
        <v>105</v>
      </c>
      <c r="J6" s="723"/>
      <c r="K6" s="234" t="s">
        <v>12</v>
      </c>
      <c r="L6" s="237" t="s">
        <v>16</v>
      </c>
      <c r="M6" s="226" t="s">
        <v>105</v>
      </c>
      <c r="N6" s="228"/>
      <c r="O6" s="226" t="s">
        <v>12</v>
      </c>
      <c r="P6" s="235" t="s">
        <v>16</v>
      </c>
      <c r="Q6" s="226" t="s">
        <v>105</v>
      </c>
      <c r="R6" s="228"/>
      <c r="S6" s="238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  <c r="IS6" s="225"/>
    </row>
    <row r="7" spans="1:253" s="245" customFormat="1" ht="21.75" customHeight="1">
      <c r="A7" s="239">
        <v>2009</v>
      </c>
      <c r="B7" s="240">
        <v>29</v>
      </c>
      <c r="C7" s="194">
        <v>48</v>
      </c>
      <c r="D7" s="241">
        <v>28</v>
      </c>
      <c r="E7" s="242">
        <v>47</v>
      </c>
      <c r="F7" s="241">
        <v>168</v>
      </c>
      <c r="G7" s="243">
        <v>0.4</v>
      </c>
      <c r="H7" s="242">
        <v>0.4</v>
      </c>
      <c r="I7" s="241">
        <v>112</v>
      </c>
      <c r="J7" s="682"/>
      <c r="K7" s="243">
        <v>0.8</v>
      </c>
      <c r="L7" s="242">
        <v>0.8</v>
      </c>
      <c r="M7" s="1103">
        <v>97</v>
      </c>
      <c r="N7" s="1103"/>
      <c r="O7" s="241" t="s">
        <v>13</v>
      </c>
      <c r="P7" s="241" t="s">
        <v>13</v>
      </c>
      <c r="Q7" s="1078" t="s">
        <v>13</v>
      </c>
      <c r="R7" s="1079"/>
      <c r="S7" s="244">
        <v>2009</v>
      </c>
    </row>
    <row r="8" spans="1:253" s="241" customFormat="1" ht="21.75" customHeight="1">
      <c r="A8" s="239">
        <v>2010</v>
      </c>
      <c r="B8" s="241">
        <v>28.9</v>
      </c>
      <c r="C8" s="194">
        <v>47.8</v>
      </c>
      <c r="D8" s="241">
        <v>28</v>
      </c>
      <c r="E8" s="242">
        <v>47</v>
      </c>
      <c r="F8" s="241">
        <v>168</v>
      </c>
      <c r="G8" s="243">
        <v>0.4</v>
      </c>
      <c r="H8" s="242">
        <v>0.4</v>
      </c>
      <c r="I8" s="241">
        <v>110</v>
      </c>
      <c r="J8" s="682"/>
      <c r="K8" s="243">
        <v>0.5</v>
      </c>
      <c r="L8" s="242">
        <v>0.4</v>
      </c>
      <c r="M8" s="1078">
        <v>89</v>
      </c>
      <c r="N8" s="1078"/>
      <c r="O8" s="241" t="s">
        <v>179</v>
      </c>
      <c r="P8" s="241" t="s">
        <v>179</v>
      </c>
      <c r="Q8" s="1078" t="s">
        <v>179</v>
      </c>
      <c r="R8" s="1079"/>
      <c r="S8" s="244">
        <v>2010</v>
      </c>
    </row>
    <row r="9" spans="1:253" s="241" customFormat="1" ht="21.75" customHeight="1">
      <c r="A9" s="239">
        <v>2011</v>
      </c>
      <c r="B9" s="241">
        <v>38.699999999999996</v>
      </c>
      <c r="C9" s="194">
        <v>57.699999999999996</v>
      </c>
      <c r="D9" s="241">
        <v>38</v>
      </c>
      <c r="E9" s="242">
        <v>57</v>
      </c>
      <c r="F9" s="241">
        <v>150</v>
      </c>
      <c r="G9" s="243">
        <v>0.4</v>
      </c>
      <c r="H9" s="242">
        <v>0.4</v>
      </c>
      <c r="I9" s="241">
        <v>103</v>
      </c>
      <c r="J9" s="682"/>
      <c r="K9" s="243">
        <v>0.3</v>
      </c>
      <c r="L9" s="242">
        <v>0.3</v>
      </c>
      <c r="M9" s="1078">
        <v>98</v>
      </c>
      <c r="N9" s="1078"/>
      <c r="O9" s="241" t="s">
        <v>179</v>
      </c>
      <c r="P9" s="241" t="s">
        <v>179</v>
      </c>
      <c r="Q9" s="1078" t="s">
        <v>179</v>
      </c>
      <c r="R9" s="1079"/>
      <c r="S9" s="244">
        <v>2011</v>
      </c>
    </row>
    <row r="10" spans="1:253" s="241" customFormat="1" ht="21.75" customHeight="1">
      <c r="A10" s="239">
        <v>2012</v>
      </c>
      <c r="B10" s="241">
        <v>71.900000000000006</v>
      </c>
      <c r="C10" s="194">
        <v>108.69999999999999</v>
      </c>
      <c r="D10" s="241">
        <v>38</v>
      </c>
      <c r="E10" s="242">
        <v>57</v>
      </c>
      <c r="F10" s="241">
        <v>150</v>
      </c>
      <c r="G10" s="243">
        <v>0.4</v>
      </c>
      <c r="H10" s="242">
        <v>0.4</v>
      </c>
      <c r="I10" s="241">
        <v>110</v>
      </c>
      <c r="J10" s="682"/>
      <c r="K10" s="243">
        <v>0.5</v>
      </c>
      <c r="L10" s="242">
        <v>0.5</v>
      </c>
      <c r="M10" s="1078">
        <v>90</v>
      </c>
      <c r="N10" s="1078"/>
      <c r="O10" s="241">
        <v>33</v>
      </c>
      <c r="P10" s="241">
        <v>51</v>
      </c>
      <c r="Q10" s="1078">
        <v>154</v>
      </c>
      <c r="R10" s="1079"/>
      <c r="S10" s="251">
        <v>2012</v>
      </c>
    </row>
    <row r="11" spans="1:253" s="241" customFormat="1" ht="21.75" customHeight="1">
      <c r="A11" s="246">
        <v>2013</v>
      </c>
      <c r="B11" s="247">
        <v>32.9</v>
      </c>
      <c r="C11" s="193">
        <v>45.4</v>
      </c>
      <c r="D11" s="247">
        <v>32</v>
      </c>
      <c r="E11" s="248">
        <v>44.5</v>
      </c>
      <c r="F11" s="247">
        <v>139</v>
      </c>
      <c r="G11" s="249">
        <v>0.4</v>
      </c>
      <c r="H11" s="248">
        <v>0.4</v>
      </c>
      <c r="I11" s="247">
        <v>112</v>
      </c>
      <c r="J11" s="682"/>
      <c r="K11" s="249">
        <v>0.5</v>
      </c>
      <c r="L11" s="248">
        <v>0.5</v>
      </c>
      <c r="M11" s="1109">
        <v>93</v>
      </c>
      <c r="N11" s="1109"/>
      <c r="O11" s="250">
        <v>0</v>
      </c>
      <c r="P11" s="250">
        <v>0</v>
      </c>
      <c r="Q11" s="1082">
        <v>0</v>
      </c>
      <c r="R11" s="1083"/>
      <c r="S11" s="294">
        <v>2013</v>
      </c>
    </row>
    <row r="12" spans="1:253" s="958" customFormat="1" ht="21.75" customHeight="1">
      <c r="A12" s="956">
        <v>2014</v>
      </c>
      <c r="B12" s="957">
        <v>30.9</v>
      </c>
      <c r="C12" s="821">
        <v>49.7</v>
      </c>
      <c r="D12" s="957">
        <v>30</v>
      </c>
      <c r="E12" s="867">
        <v>49</v>
      </c>
      <c r="F12" s="957">
        <v>163</v>
      </c>
      <c r="G12" s="868">
        <v>0.4</v>
      </c>
      <c r="H12" s="867">
        <v>0.3</v>
      </c>
      <c r="I12" s="957">
        <v>75</v>
      </c>
      <c r="K12" s="868">
        <v>0.5</v>
      </c>
      <c r="L12" s="867">
        <v>0.4</v>
      </c>
      <c r="M12" s="1064">
        <v>80</v>
      </c>
      <c r="N12" s="1064"/>
      <c r="O12" s="881">
        <v>0</v>
      </c>
      <c r="P12" s="881">
        <v>0</v>
      </c>
      <c r="Q12" s="1080">
        <v>0</v>
      </c>
      <c r="R12" s="1081"/>
      <c r="S12" s="957">
        <v>2014</v>
      </c>
    </row>
    <row r="13" spans="1:253" s="253" customFormat="1" ht="15.75" customHeight="1">
      <c r="A13" s="102" t="s">
        <v>376</v>
      </c>
      <c r="B13" s="252"/>
      <c r="C13" s="252"/>
      <c r="D13" s="252"/>
      <c r="E13" s="252"/>
      <c r="F13" s="252"/>
      <c r="G13" s="252"/>
      <c r="H13" s="252"/>
      <c r="I13" s="252"/>
      <c r="J13" s="725"/>
      <c r="K13" s="252"/>
      <c r="L13" s="252"/>
      <c r="M13" s="252"/>
      <c r="N13" s="252"/>
      <c r="O13" s="252"/>
      <c r="P13" s="252"/>
      <c r="Q13" s="252"/>
      <c r="R13" s="252"/>
      <c r="S13" s="972" t="s">
        <v>422</v>
      </c>
    </row>
    <row r="14" spans="1:253" s="255" customFormat="1" ht="29.25" customHeight="1">
      <c r="A14" s="254"/>
      <c r="B14" s="106"/>
      <c r="C14" s="106"/>
      <c r="D14" s="106"/>
      <c r="E14" s="106"/>
      <c r="F14" s="106"/>
      <c r="G14" s="106"/>
      <c r="H14" s="106"/>
      <c r="I14" s="106"/>
      <c r="J14" s="726"/>
      <c r="K14" s="106"/>
      <c r="L14" s="106"/>
      <c r="M14" s="106"/>
      <c r="N14" s="106"/>
      <c r="O14" s="106"/>
      <c r="P14" s="106"/>
      <c r="Q14" s="254"/>
      <c r="R14" s="254"/>
    </row>
    <row r="15" spans="1:253" s="257" customFormat="1" ht="24.75" customHeight="1">
      <c r="A15" s="1094" t="s">
        <v>106</v>
      </c>
      <c r="B15" s="1094"/>
      <c r="C15" s="1094"/>
      <c r="D15" s="1094"/>
      <c r="E15" s="1094"/>
      <c r="F15" s="1094"/>
      <c r="G15" s="1094"/>
      <c r="H15" s="1094"/>
      <c r="I15" s="1094"/>
      <c r="J15" s="727"/>
      <c r="K15" s="215" t="s">
        <v>136</v>
      </c>
      <c r="L15" s="215"/>
      <c r="M15" s="215"/>
      <c r="N15" s="215"/>
      <c r="O15" s="215"/>
      <c r="P15" s="215"/>
      <c r="Q15" s="215"/>
      <c r="R15" s="215"/>
      <c r="S15" s="256"/>
    </row>
    <row r="16" spans="1:253" s="262" customFormat="1" ht="26.25" customHeight="1" thickBot="1">
      <c r="A16" s="217" t="s">
        <v>298</v>
      </c>
      <c r="B16" s="103"/>
      <c r="C16" s="103"/>
      <c r="D16" s="258"/>
      <c r="E16" s="258"/>
      <c r="F16" s="259"/>
      <c r="G16" s="259"/>
      <c r="H16" s="260"/>
      <c r="I16" s="103"/>
      <c r="J16" s="93"/>
      <c r="K16" s="103"/>
      <c r="L16" s="103"/>
      <c r="M16" s="261"/>
      <c r="N16" s="103"/>
      <c r="O16" s="103"/>
      <c r="P16" s="103"/>
      <c r="Q16" s="103"/>
      <c r="R16" s="103"/>
      <c r="S16" s="219" t="s">
        <v>299</v>
      </c>
    </row>
    <row r="17" spans="1:125" s="263" customFormat="1" ht="16.5" customHeight="1" thickTop="1">
      <c r="A17" s="1095" t="s">
        <v>300</v>
      </c>
      <c r="B17" s="1100" t="s">
        <v>301</v>
      </c>
      <c r="C17" s="1101"/>
      <c r="D17" s="1101"/>
      <c r="E17" s="1101"/>
      <c r="F17" s="1102"/>
      <c r="G17" s="1104" t="s">
        <v>302</v>
      </c>
      <c r="H17" s="1105"/>
      <c r="I17" s="1105"/>
      <c r="J17" s="728"/>
      <c r="K17" s="1101" t="s">
        <v>303</v>
      </c>
      <c r="L17" s="1102"/>
      <c r="M17" s="1100" t="s">
        <v>304</v>
      </c>
      <c r="N17" s="1101"/>
      <c r="O17" s="1101"/>
      <c r="P17" s="1101"/>
      <c r="Q17" s="1101"/>
      <c r="R17" s="1102"/>
      <c r="S17" s="295"/>
    </row>
    <row r="18" spans="1:125" s="263" customFormat="1" ht="15.95" customHeight="1">
      <c r="A18" s="1096"/>
      <c r="B18" s="1069" t="s">
        <v>305</v>
      </c>
      <c r="C18" s="1070"/>
      <c r="D18" s="1111" t="s">
        <v>306</v>
      </c>
      <c r="E18" s="1112"/>
      <c r="F18" s="1113"/>
      <c r="G18" s="296" t="s">
        <v>305</v>
      </c>
      <c r="H18" s="1098" t="s">
        <v>307</v>
      </c>
      <c r="I18" s="1099"/>
      <c r="J18" s="721"/>
      <c r="K18" s="297"/>
      <c r="L18" s="298"/>
      <c r="M18" s="1114" t="s">
        <v>305</v>
      </c>
      <c r="N18" s="1115"/>
      <c r="O18" s="1069" t="s">
        <v>307</v>
      </c>
      <c r="P18" s="1070"/>
      <c r="Q18" s="299"/>
      <c r="R18" s="300"/>
      <c r="S18" s="1077" t="s">
        <v>0</v>
      </c>
    </row>
    <row r="19" spans="1:125" s="263" customFormat="1" ht="15.95" customHeight="1">
      <c r="A19" s="1096"/>
      <c r="B19" s="1087"/>
      <c r="C19" s="1077"/>
      <c r="D19" s="264"/>
      <c r="E19" s="265"/>
      <c r="F19" s="56"/>
      <c r="G19" s="266"/>
      <c r="H19" s="267"/>
      <c r="I19" s="225"/>
      <c r="J19" s="729"/>
      <c r="K19" s="268"/>
      <c r="L19" s="269"/>
      <c r="M19" s="1067"/>
      <c r="N19" s="1068"/>
      <c r="O19" s="270"/>
      <c r="P19" s="221"/>
      <c r="Q19" s="271"/>
      <c r="R19" s="222"/>
      <c r="S19" s="1077"/>
    </row>
    <row r="20" spans="1:125" s="275" customFormat="1" ht="15.95" customHeight="1">
      <c r="A20" s="1097"/>
      <c r="B20" s="1119" t="s">
        <v>308</v>
      </c>
      <c r="C20" s="1120"/>
      <c r="D20" s="1106" t="s">
        <v>309</v>
      </c>
      <c r="E20" s="1107"/>
      <c r="F20" s="1108"/>
      <c r="G20" s="272" t="s">
        <v>308</v>
      </c>
      <c r="H20" s="226" t="s">
        <v>16</v>
      </c>
      <c r="I20" s="719"/>
      <c r="J20" s="730"/>
      <c r="K20" s="301" t="s">
        <v>310</v>
      </c>
      <c r="L20" s="302"/>
      <c r="M20" s="1122" t="s">
        <v>308</v>
      </c>
      <c r="N20" s="1123"/>
      <c r="O20" s="226" t="s">
        <v>16</v>
      </c>
      <c r="P20" s="274"/>
      <c r="Q20" s="303" t="s">
        <v>310</v>
      </c>
      <c r="R20" s="304"/>
      <c r="S20" s="237"/>
      <c r="T20" s="263"/>
      <c r="U20" s="263"/>
      <c r="V20" s="263"/>
      <c r="W20" s="263"/>
      <c r="X20" s="263"/>
      <c r="Y20" s="263"/>
      <c r="Z20" s="263"/>
      <c r="AA20" s="263"/>
      <c r="AB20" s="263"/>
      <c r="AC20" s="263"/>
      <c r="AD20" s="263"/>
      <c r="AE20" s="263"/>
      <c r="AF20" s="263"/>
      <c r="AG20" s="263"/>
      <c r="AH20" s="263"/>
      <c r="AI20" s="263"/>
      <c r="AJ20" s="263"/>
      <c r="AK20" s="263"/>
      <c r="AL20" s="263"/>
      <c r="AM20" s="263"/>
      <c r="AN20" s="263"/>
      <c r="AO20" s="263"/>
      <c r="AP20" s="263"/>
      <c r="AQ20" s="263"/>
      <c r="AR20" s="263"/>
      <c r="AS20" s="263"/>
      <c r="AT20" s="263"/>
      <c r="AU20" s="263"/>
      <c r="AV20" s="263"/>
      <c r="AW20" s="263"/>
      <c r="AX20" s="263"/>
      <c r="AY20" s="263"/>
      <c r="AZ20" s="263"/>
      <c r="BA20" s="263"/>
      <c r="BB20" s="263"/>
      <c r="BC20" s="263"/>
      <c r="BD20" s="263"/>
      <c r="BE20" s="263"/>
      <c r="BF20" s="263"/>
      <c r="BG20" s="263"/>
      <c r="BH20" s="263"/>
      <c r="BI20" s="263"/>
      <c r="BJ20" s="263"/>
      <c r="BK20" s="263"/>
      <c r="BL20" s="263"/>
      <c r="BM20" s="263"/>
      <c r="BN20" s="263"/>
      <c r="BO20" s="263"/>
      <c r="BP20" s="263"/>
      <c r="BQ20" s="263"/>
      <c r="BR20" s="263"/>
      <c r="BS20" s="263"/>
      <c r="BT20" s="263"/>
      <c r="BU20" s="263"/>
      <c r="BV20" s="263"/>
      <c r="BW20" s="263"/>
      <c r="BX20" s="263"/>
      <c r="BY20" s="263"/>
      <c r="BZ20" s="263"/>
      <c r="CA20" s="263"/>
      <c r="CB20" s="263"/>
      <c r="CC20" s="263"/>
      <c r="CD20" s="263"/>
      <c r="CE20" s="263"/>
      <c r="CF20" s="263"/>
      <c r="CG20" s="263"/>
      <c r="CH20" s="263"/>
      <c r="CI20" s="263"/>
      <c r="CJ20" s="263"/>
      <c r="CK20" s="263"/>
      <c r="CL20" s="263"/>
      <c r="CM20" s="263"/>
      <c r="CN20" s="263"/>
      <c r="CO20" s="263"/>
      <c r="CP20" s="263"/>
      <c r="CQ20" s="263"/>
      <c r="CR20" s="263"/>
      <c r="CS20" s="263"/>
      <c r="CT20" s="263"/>
      <c r="CU20" s="263"/>
      <c r="CV20" s="263"/>
      <c r="CW20" s="263"/>
      <c r="CX20" s="263"/>
      <c r="CY20" s="263"/>
      <c r="CZ20" s="263"/>
      <c r="DA20" s="263"/>
      <c r="DB20" s="263"/>
      <c r="DC20" s="263"/>
      <c r="DD20" s="263"/>
      <c r="DE20" s="263"/>
      <c r="DF20" s="263"/>
      <c r="DG20" s="263"/>
      <c r="DH20" s="263"/>
      <c r="DI20" s="263"/>
      <c r="DJ20" s="263"/>
      <c r="DK20" s="263"/>
      <c r="DL20" s="263"/>
      <c r="DM20" s="263"/>
      <c r="DN20" s="263"/>
      <c r="DO20" s="263"/>
      <c r="DP20" s="263"/>
      <c r="DQ20" s="263"/>
      <c r="DR20" s="263"/>
      <c r="DS20" s="263"/>
      <c r="DT20" s="263"/>
      <c r="DU20" s="263"/>
    </row>
    <row r="21" spans="1:125" s="268" customFormat="1" ht="21" customHeight="1">
      <c r="A21" s="305">
        <v>2009</v>
      </c>
      <c r="B21" s="1126">
        <v>13</v>
      </c>
      <c r="C21" s="1117"/>
      <c r="D21" s="277"/>
      <c r="E21" s="278">
        <v>224.9</v>
      </c>
      <c r="F21" s="277"/>
      <c r="G21" s="242">
        <v>8</v>
      </c>
      <c r="H21" s="1125">
        <v>135</v>
      </c>
      <c r="I21" s="1125"/>
      <c r="J21" s="675"/>
      <c r="K21" s="1073">
        <v>1693</v>
      </c>
      <c r="L21" s="1073"/>
      <c r="M21" s="1117">
        <v>5</v>
      </c>
      <c r="N21" s="1117"/>
      <c r="O21" s="1110">
        <v>89.9</v>
      </c>
      <c r="P21" s="1110"/>
      <c r="Q21" s="1073">
        <v>1798</v>
      </c>
      <c r="R21" s="1074"/>
      <c r="S21" s="293">
        <v>2009</v>
      </c>
    </row>
    <row r="22" spans="1:125" s="277" customFormat="1" ht="21" customHeight="1">
      <c r="A22" s="276">
        <v>2010</v>
      </c>
      <c r="B22" s="1116">
        <v>12.6</v>
      </c>
      <c r="C22" s="1072"/>
      <c r="E22" s="278">
        <v>215</v>
      </c>
      <c r="G22" s="242">
        <v>7.6</v>
      </c>
      <c r="H22" s="1124">
        <v>128</v>
      </c>
      <c r="I22" s="1124"/>
      <c r="J22" s="675"/>
      <c r="K22" s="1075">
        <v>1684</v>
      </c>
      <c r="L22" s="1075"/>
      <c r="M22" s="1072">
        <v>5</v>
      </c>
      <c r="N22" s="1072"/>
      <c r="O22" s="1127">
        <v>87</v>
      </c>
      <c r="P22" s="1127"/>
      <c r="Q22" s="1075">
        <v>1740</v>
      </c>
      <c r="R22" s="1076"/>
      <c r="S22" s="293">
        <v>2010</v>
      </c>
    </row>
    <row r="23" spans="1:125" s="277" customFormat="1" ht="21" customHeight="1">
      <c r="A23" s="276">
        <v>2011</v>
      </c>
      <c r="B23" s="1116">
        <v>15.3</v>
      </c>
      <c r="C23" s="1072"/>
      <c r="E23" s="278">
        <v>238.10000000000002</v>
      </c>
      <c r="G23" s="242">
        <v>10.3</v>
      </c>
      <c r="H23" s="1124">
        <v>146.80000000000001</v>
      </c>
      <c r="I23" s="1124"/>
      <c r="J23" s="675"/>
      <c r="K23" s="1075">
        <v>1425</v>
      </c>
      <c r="L23" s="1075"/>
      <c r="M23" s="1072">
        <v>5</v>
      </c>
      <c r="N23" s="1072"/>
      <c r="O23" s="1127">
        <v>91.3</v>
      </c>
      <c r="P23" s="1127"/>
      <c r="Q23" s="1075">
        <v>1825</v>
      </c>
      <c r="R23" s="1076"/>
      <c r="S23" s="293">
        <v>2011</v>
      </c>
    </row>
    <row r="24" spans="1:125" s="277" customFormat="1" ht="21" customHeight="1">
      <c r="A24" s="279">
        <v>2012</v>
      </c>
      <c r="B24" s="1121">
        <v>13.5</v>
      </c>
      <c r="C24" s="1118"/>
      <c r="E24" s="281">
        <v>212.1</v>
      </c>
      <c r="G24" s="248">
        <v>8.5</v>
      </c>
      <c r="H24" s="1051">
        <v>120.3</v>
      </c>
      <c r="I24" s="1051"/>
      <c r="J24" s="675"/>
      <c r="K24" s="1040">
        <v>1415</v>
      </c>
      <c r="L24" s="1040"/>
      <c r="M24" s="1118">
        <v>5</v>
      </c>
      <c r="N24" s="1118"/>
      <c r="O24" s="1071">
        <v>91.8</v>
      </c>
      <c r="P24" s="1071"/>
      <c r="Q24" s="1040">
        <v>1830</v>
      </c>
      <c r="R24" s="1044"/>
      <c r="S24" s="294">
        <v>2012</v>
      </c>
    </row>
    <row r="25" spans="1:125" s="277" customFormat="1" ht="21" customHeight="1">
      <c r="A25" s="279">
        <v>2013</v>
      </c>
      <c r="B25" s="1118">
        <f>G24+M25</f>
        <v>17.5</v>
      </c>
      <c r="C25" s="1118"/>
      <c r="D25" s="280"/>
      <c r="E25" s="281">
        <f>H26+O26</f>
        <v>80</v>
      </c>
      <c r="F25" s="280"/>
      <c r="G25" s="248">
        <v>5</v>
      </c>
      <c r="H25" s="1051">
        <v>71.3</v>
      </c>
      <c r="I25" s="1051"/>
      <c r="J25" s="675"/>
      <c r="K25" s="1040">
        <v>1425</v>
      </c>
      <c r="L25" s="1040"/>
      <c r="M25" s="1118">
        <v>9</v>
      </c>
      <c r="N25" s="1118"/>
      <c r="O25" s="1071">
        <v>162.9</v>
      </c>
      <c r="P25" s="1071"/>
      <c r="Q25" s="1040">
        <v>1810</v>
      </c>
      <c r="R25" s="1044"/>
      <c r="S25" s="294">
        <v>2013</v>
      </c>
    </row>
    <row r="26" spans="1:125" s="960" customFormat="1" ht="21" customHeight="1">
      <c r="A26" s="961">
        <v>2014</v>
      </c>
      <c r="B26" s="1065">
        <v>5</v>
      </c>
      <c r="C26" s="1065"/>
      <c r="D26" s="959"/>
      <c r="E26" s="959">
        <v>80</v>
      </c>
      <c r="F26" s="959"/>
      <c r="G26" s="959">
        <v>0.9</v>
      </c>
      <c r="H26" s="1034">
        <v>8</v>
      </c>
      <c r="I26" s="1034"/>
      <c r="J26" s="962"/>
      <c r="K26" s="1037">
        <v>922</v>
      </c>
      <c r="L26" s="1037"/>
      <c r="M26" s="1065">
        <v>4</v>
      </c>
      <c r="N26" s="1065"/>
      <c r="O26" s="1066">
        <v>72</v>
      </c>
      <c r="P26" s="1066"/>
      <c r="Q26" s="1037">
        <v>1800</v>
      </c>
      <c r="R26" s="1038"/>
      <c r="S26" s="959">
        <v>2014</v>
      </c>
    </row>
    <row r="27" spans="1:125" s="286" customFormat="1" ht="15.75" customHeight="1">
      <c r="A27" s="102" t="s">
        <v>289</v>
      </c>
      <c r="B27" s="282"/>
      <c r="C27" s="283"/>
      <c r="D27" s="73"/>
      <c r="E27" s="73"/>
      <c r="F27" s="284"/>
      <c r="G27" s="284"/>
      <c r="H27" s="282"/>
      <c r="I27" s="283"/>
      <c r="J27" s="731"/>
      <c r="K27" s="283"/>
      <c r="L27" s="283"/>
      <c r="M27" s="285"/>
      <c r="N27" s="283"/>
      <c r="O27" s="283"/>
      <c r="P27" s="283"/>
      <c r="Q27" s="283"/>
      <c r="R27" s="283"/>
      <c r="S27" s="972" t="s">
        <v>422</v>
      </c>
    </row>
    <row r="28" spans="1:125" s="289" customFormat="1" ht="12.95" customHeight="1">
      <c r="A28" s="287"/>
      <c r="B28" s="288"/>
      <c r="C28" s="288"/>
      <c r="D28" s="288"/>
      <c r="E28" s="288"/>
      <c r="F28" s="288"/>
      <c r="G28" s="288"/>
      <c r="H28" s="288"/>
      <c r="I28" s="288"/>
      <c r="J28" s="732"/>
      <c r="K28" s="288"/>
      <c r="L28" s="288"/>
      <c r="M28" s="288"/>
      <c r="N28" s="288"/>
      <c r="O28" s="288"/>
      <c r="P28" s="288"/>
      <c r="Q28" s="287"/>
    </row>
    <row r="29" spans="1:125" s="289" customFormat="1" ht="12.95" customHeight="1">
      <c r="A29" s="287"/>
      <c r="B29" s="288"/>
      <c r="C29" s="288"/>
      <c r="D29" s="288"/>
      <c r="E29" s="288"/>
      <c r="F29" s="288"/>
      <c r="G29" s="288"/>
      <c r="H29" s="288"/>
      <c r="I29" s="288"/>
      <c r="J29" s="732"/>
      <c r="K29" s="288"/>
      <c r="L29" s="288"/>
      <c r="M29" s="288"/>
      <c r="N29" s="288"/>
      <c r="O29" s="288"/>
      <c r="P29" s="288"/>
      <c r="Q29" s="287"/>
    </row>
    <row r="49" ht="12.95" customHeight="1"/>
    <row r="50" ht="12.95" customHeight="1"/>
    <row r="51" ht="12.95" customHeight="1"/>
    <row r="52" ht="12.95" customHeight="1"/>
    <row r="53" ht="9.75" customHeight="1"/>
  </sheetData>
  <mergeCells count="71">
    <mergeCell ref="B25:C25"/>
    <mergeCell ref="M25:N25"/>
    <mergeCell ref="M17:R17"/>
    <mergeCell ref="B20:C20"/>
    <mergeCell ref="B24:C24"/>
    <mergeCell ref="M20:N20"/>
    <mergeCell ref="H24:I24"/>
    <mergeCell ref="H23:I23"/>
    <mergeCell ref="H22:I22"/>
    <mergeCell ref="H21:I21"/>
    <mergeCell ref="K24:L24"/>
    <mergeCell ref="M24:N24"/>
    <mergeCell ref="B23:C23"/>
    <mergeCell ref="B21:C21"/>
    <mergeCell ref="O23:P23"/>
    <mergeCell ref="O22:P22"/>
    <mergeCell ref="O21:P21"/>
    <mergeCell ref="D18:F18"/>
    <mergeCell ref="M18:N18"/>
    <mergeCell ref="B22:C22"/>
    <mergeCell ref="K23:L23"/>
    <mergeCell ref="K22:L22"/>
    <mergeCell ref="K21:L21"/>
    <mergeCell ref="M22:N22"/>
    <mergeCell ref="M21:N21"/>
    <mergeCell ref="A3:A6"/>
    <mergeCell ref="M5:N5"/>
    <mergeCell ref="A15:I15"/>
    <mergeCell ref="A17:A20"/>
    <mergeCell ref="H18:I18"/>
    <mergeCell ref="B17:F17"/>
    <mergeCell ref="M9:N9"/>
    <mergeCell ref="M7:N7"/>
    <mergeCell ref="B19:C19"/>
    <mergeCell ref="G17:I17"/>
    <mergeCell ref="D20:F20"/>
    <mergeCell ref="M11:N11"/>
    <mergeCell ref="M8:N8"/>
    <mergeCell ref="M10:N10"/>
    <mergeCell ref="K17:L17"/>
    <mergeCell ref="B18:C18"/>
    <mergeCell ref="K1:S1"/>
    <mergeCell ref="Q5:R5"/>
    <mergeCell ref="S4:S5"/>
    <mergeCell ref="O3:R3"/>
    <mergeCell ref="Q7:R7"/>
    <mergeCell ref="Q22:R22"/>
    <mergeCell ref="Q23:R23"/>
    <mergeCell ref="Q24:R24"/>
    <mergeCell ref="S18:S19"/>
    <mergeCell ref="Q8:R8"/>
    <mergeCell ref="Q10:R10"/>
    <mergeCell ref="Q9:R9"/>
    <mergeCell ref="Q12:R12"/>
    <mergeCell ref="Q11:R11"/>
    <mergeCell ref="M12:N12"/>
    <mergeCell ref="H26:I26"/>
    <mergeCell ref="B26:C26"/>
    <mergeCell ref="O26:P26"/>
    <mergeCell ref="Q26:R26"/>
    <mergeCell ref="K26:L26"/>
    <mergeCell ref="M26:N26"/>
    <mergeCell ref="M19:N19"/>
    <mergeCell ref="O18:P18"/>
    <mergeCell ref="H25:I25"/>
    <mergeCell ref="K25:L25"/>
    <mergeCell ref="O25:P25"/>
    <mergeCell ref="Q25:R25"/>
    <mergeCell ref="M23:N23"/>
    <mergeCell ref="O24:P24"/>
    <mergeCell ref="Q21:R21"/>
  </mergeCells>
  <phoneticPr fontId="7" type="noConversion"/>
  <pageMargins left="0.39370078740157483" right="0.39370078740157483" top="0.78740157480314965" bottom="0.78740157480314965" header="0" footer="0"/>
  <pageSetup paperSize="150" scale="52" firstPageNumber="112" orientation="portrait" useFirstPageNumber="1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33"/>
  <sheetViews>
    <sheetView view="pageBreakPreview" zoomScaleNormal="100" zoomScaleSheetLayoutView="100" workbookViewId="0">
      <selection activeCell="O32" sqref="O32"/>
    </sheetView>
  </sheetViews>
  <sheetFormatPr defaultRowHeight="16.5"/>
  <cols>
    <col min="1" max="12" width="9" style="107"/>
    <col min="13" max="13" width="1.625" style="747" customWidth="1"/>
    <col min="14" max="16384" width="9" style="107"/>
  </cols>
  <sheetData>
    <row r="1" spans="1:23" ht="19.5">
      <c r="A1" s="306"/>
      <c r="B1" s="307"/>
      <c r="C1" s="307"/>
      <c r="D1" s="307"/>
      <c r="E1" s="307"/>
      <c r="F1" s="307"/>
      <c r="G1" s="307"/>
      <c r="H1" s="307"/>
      <c r="I1" s="307"/>
      <c r="J1" s="308"/>
      <c r="K1" s="307"/>
      <c r="L1" s="307"/>
      <c r="M1" s="740"/>
      <c r="N1" s="307"/>
      <c r="O1" s="307"/>
      <c r="P1" s="307"/>
      <c r="Q1" s="307"/>
      <c r="R1" s="307"/>
      <c r="S1" s="307"/>
      <c r="T1" s="307"/>
      <c r="U1" s="307"/>
      <c r="V1" s="307"/>
      <c r="W1" s="307"/>
    </row>
    <row r="2" spans="1:23" ht="27" customHeight="1">
      <c r="A2" s="307" t="s">
        <v>424</v>
      </c>
      <c r="B2" s="307"/>
      <c r="C2" s="307"/>
      <c r="D2" s="307"/>
      <c r="E2" s="307"/>
      <c r="F2" s="307"/>
      <c r="G2" s="307"/>
      <c r="H2" s="307"/>
      <c r="I2" s="307"/>
      <c r="J2" s="309"/>
      <c r="K2" s="307"/>
      <c r="L2" s="307" t="s">
        <v>392</v>
      </c>
      <c r="M2" s="740"/>
      <c r="N2" s="307"/>
      <c r="O2" s="307"/>
      <c r="P2" s="307"/>
      <c r="Q2" s="307"/>
      <c r="R2" s="307"/>
      <c r="S2" s="307"/>
      <c r="T2" s="307"/>
      <c r="U2" s="307"/>
      <c r="V2" s="307"/>
      <c r="W2" s="307"/>
    </row>
    <row r="3" spans="1:23" s="161" customFormat="1" ht="14.25" thickBot="1">
      <c r="A3" s="310" t="s">
        <v>377</v>
      </c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735"/>
      <c r="N3" s="311"/>
      <c r="O3" s="311"/>
      <c r="P3" s="311"/>
      <c r="Q3" s="311"/>
      <c r="R3" s="311"/>
      <c r="S3" s="311"/>
      <c r="T3" s="311"/>
      <c r="U3" s="311"/>
      <c r="V3" s="311"/>
      <c r="W3" s="312" t="s">
        <v>107</v>
      </c>
    </row>
    <row r="4" spans="1:23" s="161" customFormat="1" ht="16.5" customHeight="1" thickTop="1">
      <c r="A4" s="1129" t="s">
        <v>378</v>
      </c>
      <c r="B4" s="1132" t="s">
        <v>379</v>
      </c>
      <c r="C4" s="1133"/>
      <c r="D4" s="1133"/>
      <c r="E4" s="1133"/>
      <c r="F4" s="1133"/>
      <c r="G4" s="1133"/>
      <c r="H4" s="1133"/>
      <c r="I4" s="1133"/>
      <c r="J4" s="1133"/>
      <c r="K4" s="1133"/>
      <c r="L4" s="1133"/>
      <c r="M4" s="741"/>
      <c r="N4" s="1137" t="s">
        <v>335</v>
      </c>
      <c r="O4" s="1137"/>
      <c r="P4" s="1137"/>
      <c r="Q4" s="1137"/>
      <c r="R4" s="1137"/>
      <c r="S4" s="1137"/>
      <c r="T4" s="1137"/>
      <c r="U4" s="1137"/>
      <c r="V4" s="1138"/>
      <c r="W4" s="315"/>
    </row>
    <row r="5" spans="1:23" s="161" customFormat="1" ht="13.5">
      <c r="A5" s="1130"/>
      <c r="B5" s="736"/>
      <c r="C5" s="737"/>
      <c r="D5" s="738" t="s">
        <v>380</v>
      </c>
      <c r="E5" s="738"/>
      <c r="F5" s="737"/>
      <c r="G5" s="738" t="s">
        <v>381</v>
      </c>
      <c r="H5" s="738"/>
      <c r="I5" s="737"/>
      <c r="J5" s="463" t="s">
        <v>311</v>
      </c>
      <c r="K5" s="749"/>
      <c r="L5" s="748" t="s">
        <v>312</v>
      </c>
      <c r="M5" s="742"/>
      <c r="N5" s="736" t="s">
        <v>382</v>
      </c>
      <c r="O5" s="314"/>
      <c r="P5" s="317"/>
      <c r="Q5" s="314" t="s">
        <v>383</v>
      </c>
      <c r="R5" s="314"/>
      <c r="S5" s="317"/>
      <c r="T5" s="314" t="s">
        <v>384</v>
      </c>
      <c r="U5" s="314"/>
      <c r="V5" s="317"/>
      <c r="W5" s="1128" t="s">
        <v>0</v>
      </c>
    </row>
    <row r="6" spans="1:23" s="161" customFormat="1" ht="13.5">
      <c r="A6" s="1130"/>
      <c r="B6" s="319" t="s">
        <v>20</v>
      </c>
      <c r="C6" s="320" t="s">
        <v>18</v>
      </c>
      <c r="D6" s="320" t="s">
        <v>20</v>
      </c>
      <c r="E6" s="321" t="s">
        <v>18</v>
      </c>
      <c r="F6" s="322"/>
      <c r="G6" s="320" t="s">
        <v>20</v>
      </c>
      <c r="H6" s="321" t="s">
        <v>18</v>
      </c>
      <c r="I6" s="322"/>
      <c r="J6" s="320" t="s">
        <v>20</v>
      </c>
      <c r="K6" s="321" t="s">
        <v>18</v>
      </c>
      <c r="L6" s="734"/>
      <c r="M6" s="743"/>
      <c r="N6" s="319" t="s">
        <v>20</v>
      </c>
      <c r="O6" s="321" t="s">
        <v>18</v>
      </c>
      <c r="P6" s="322"/>
      <c r="Q6" s="320" t="s">
        <v>20</v>
      </c>
      <c r="R6" s="321" t="s">
        <v>18</v>
      </c>
      <c r="S6" s="322"/>
      <c r="T6" s="320" t="s">
        <v>20</v>
      </c>
      <c r="U6" s="321" t="s">
        <v>18</v>
      </c>
      <c r="V6" s="322"/>
      <c r="W6" s="1128"/>
    </row>
    <row r="7" spans="1:23" s="161" customFormat="1" ht="13.5">
      <c r="A7" s="1131"/>
      <c r="B7" s="322" t="s">
        <v>12</v>
      </c>
      <c r="C7" s="322" t="s">
        <v>16</v>
      </c>
      <c r="D7" s="322" t="s">
        <v>12</v>
      </c>
      <c r="E7" s="322" t="s">
        <v>16</v>
      </c>
      <c r="F7" s="324" t="s">
        <v>105</v>
      </c>
      <c r="G7" s="322" t="s">
        <v>12</v>
      </c>
      <c r="H7" s="322" t="s">
        <v>16</v>
      </c>
      <c r="I7" s="324" t="s">
        <v>105</v>
      </c>
      <c r="J7" s="322" t="s">
        <v>12</v>
      </c>
      <c r="K7" s="325" t="s">
        <v>16</v>
      </c>
      <c r="L7" s="739" t="s">
        <v>105</v>
      </c>
      <c r="M7" s="744"/>
      <c r="N7" s="351" t="s">
        <v>12</v>
      </c>
      <c r="O7" s="322" t="s">
        <v>16</v>
      </c>
      <c r="P7" s="324" t="s">
        <v>105</v>
      </c>
      <c r="Q7" s="322" t="s">
        <v>12</v>
      </c>
      <c r="R7" s="322" t="s">
        <v>16</v>
      </c>
      <c r="S7" s="324" t="s">
        <v>105</v>
      </c>
      <c r="T7" s="322" t="s">
        <v>12</v>
      </c>
      <c r="U7" s="322" t="s">
        <v>16</v>
      </c>
      <c r="V7" s="324" t="s">
        <v>105</v>
      </c>
      <c r="W7" s="325"/>
    </row>
    <row r="8" spans="1:23" s="161" customFormat="1" ht="21.75" customHeight="1">
      <c r="A8" s="326">
        <v>2009</v>
      </c>
      <c r="B8" s="327">
        <v>18</v>
      </c>
      <c r="C8" s="327">
        <v>390</v>
      </c>
      <c r="D8" s="328">
        <v>0</v>
      </c>
      <c r="E8" s="328">
        <v>0</v>
      </c>
      <c r="F8" s="328">
        <v>0</v>
      </c>
      <c r="G8" s="328">
        <v>0</v>
      </c>
      <c r="H8" s="328">
        <v>0</v>
      </c>
      <c r="I8" s="328">
        <v>0</v>
      </c>
      <c r="J8" s="329">
        <v>2</v>
      </c>
      <c r="K8" s="329">
        <v>36</v>
      </c>
      <c r="L8" s="329">
        <v>1785</v>
      </c>
      <c r="M8" s="358"/>
      <c r="N8" s="329">
        <v>1</v>
      </c>
      <c r="O8" s="329">
        <v>49</v>
      </c>
      <c r="P8" s="330">
        <v>4862</v>
      </c>
      <c r="Q8" s="329">
        <v>15</v>
      </c>
      <c r="R8" s="329">
        <v>305</v>
      </c>
      <c r="S8" s="329">
        <v>2033.3</v>
      </c>
      <c r="T8" s="330">
        <v>0</v>
      </c>
      <c r="U8" s="330">
        <v>0</v>
      </c>
      <c r="V8" s="330">
        <v>0</v>
      </c>
      <c r="W8" s="331">
        <v>2009</v>
      </c>
    </row>
    <row r="9" spans="1:23" s="161" customFormat="1" ht="21.75" customHeight="1">
      <c r="A9" s="326">
        <v>2010</v>
      </c>
      <c r="B9" s="327">
        <v>19.8</v>
      </c>
      <c r="C9" s="327">
        <v>552</v>
      </c>
      <c r="D9" s="328">
        <v>0</v>
      </c>
      <c r="E9" s="328">
        <v>0</v>
      </c>
      <c r="F9" s="328">
        <v>0</v>
      </c>
      <c r="G9" s="328">
        <v>0</v>
      </c>
      <c r="H9" s="328">
        <v>0</v>
      </c>
      <c r="I9" s="328">
        <v>0</v>
      </c>
      <c r="J9" s="329">
        <v>4.5</v>
      </c>
      <c r="K9" s="329">
        <v>176</v>
      </c>
      <c r="L9" s="329">
        <v>3911</v>
      </c>
      <c r="M9" s="358"/>
      <c r="N9" s="329">
        <v>0.3</v>
      </c>
      <c r="O9" s="329">
        <v>11</v>
      </c>
      <c r="P9" s="330">
        <v>3660</v>
      </c>
      <c r="Q9" s="329">
        <v>15</v>
      </c>
      <c r="R9" s="329">
        <v>365</v>
      </c>
      <c r="S9" s="329">
        <v>2430</v>
      </c>
      <c r="T9" s="330">
        <v>0</v>
      </c>
      <c r="U9" s="330">
        <v>0</v>
      </c>
      <c r="V9" s="330">
        <v>0</v>
      </c>
      <c r="W9" s="331">
        <v>2010</v>
      </c>
    </row>
    <row r="10" spans="1:23" s="161" customFormat="1" ht="21.75" customHeight="1">
      <c r="A10" s="326">
        <v>2011</v>
      </c>
      <c r="B10" s="327">
        <v>19</v>
      </c>
      <c r="C10" s="327">
        <v>451</v>
      </c>
      <c r="D10" s="328">
        <v>0</v>
      </c>
      <c r="E10" s="328">
        <v>0</v>
      </c>
      <c r="F10" s="328">
        <v>0</v>
      </c>
      <c r="G10" s="328">
        <v>0</v>
      </c>
      <c r="H10" s="328">
        <v>0</v>
      </c>
      <c r="I10" s="328">
        <v>0</v>
      </c>
      <c r="J10" s="329">
        <v>2</v>
      </c>
      <c r="K10" s="329">
        <v>36</v>
      </c>
      <c r="L10" s="329">
        <v>1785</v>
      </c>
      <c r="M10" s="358"/>
      <c r="N10" s="329">
        <v>0</v>
      </c>
      <c r="O10" s="329">
        <v>0</v>
      </c>
      <c r="P10" s="330">
        <v>0</v>
      </c>
      <c r="Q10" s="329">
        <v>17</v>
      </c>
      <c r="R10" s="329">
        <v>415</v>
      </c>
      <c r="S10" s="329">
        <v>2442</v>
      </c>
      <c r="T10" s="330">
        <v>0</v>
      </c>
      <c r="U10" s="330">
        <v>0</v>
      </c>
      <c r="V10" s="330">
        <v>0</v>
      </c>
      <c r="W10" s="331">
        <v>2011</v>
      </c>
    </row>
    <row r="11" spans="1:23" s="161" customFormat="1" ht="21.75" customHeight="1">
      <c r="A11" s="326">
        <v>2012</v>
      </c>
      <c r="B11" s="327">
        <v>19.5</v>
      </c>
      <c r="C11" s="327">
        <v>463.9</v>
      </c>
      <c r="D11" s="328">
        <v>0</v>
      </c>
      <c r="E11" s="328">
        <v>0</v>
      </c>
      <c r="F11" s="328">
        <v>0</v>
      </c>
      <c r="G11" s="328">
        <v>0</v>
      </c>
      <c r="H11" s="328">
        <v>0</v>
      </c>
      <c r="I11" s="328">
        <v>0</v>
      </c>
      <c r="J11" s="329">
        <v>2</v>
      </c>
      <c r="K11" s="329">
        <v>34.17</v>
      </c>
      <c r="L11" s="329">
        <v>1708.5</v>
      </c>
      <c r="M11" s="358"/>
      <c r="N11" s="329">
        <v>0.5</v>
      </c>
      <c r="O11" s="329">
        <v>5.97</v>
      </c>
      <c r="P11" s="330">
        <v>1195</v>
      </c>
      <c r="Q11" s="329">
        <v>17</v>
      </c>
      <c r="R11" s="329">
        <v>423.8</v>
      </c>
      <c r="S11" s="329">
        <v>2493</v>
      </c>
      <c r="T11" s="330">
        <v>0</v>
      </c>
      <c r="U11" s="330">
        <v>0</v>
      </c>
      <c r="V11" s="330">
        <v>0</v>
      </c>
      <c r="W11" s="331">
        <v>2012</v>
      </c>
    </row>
    <row r="12" spans="1:23" s="161" customFormat="1" ht="21.75" customHeight="1">
      <c r="A12" s="326">
        <v>2013</v>
      </c>
      <c r="B12" s="327">
        <v>20.5</v>
      </c>
      <c r="C12" s="327">
        <v>541.79999999999995</v>
      </c>
      <c r="D12" s="328" t="s">
        <v>13</v>
      </c>
      <c r="E12" s="328" t="s">
        <v>13</v>
      </c>
      <c r="F12" s="328" t="s">
        <v>13</v>
      </c>
      <c r="G12" s="328" t="s">
        <v>13</v>
      </c>
      <c r="H12" s="328" t="s">
        <v>13</v>
      </c>
      <c r="I12" s="328" t="s">
        <v>13</v>
      </c>
      <c r="J12" s="329">
        <v>2</v>
      </c>
      <c r="K12" s="329">
        <v>65.3</v>
      </c>
      <c r="L12" s="329">
        <v>3265</v>
      </c>
      <c r="M12" s="358"/>
      <c r="N12" s="329">
        <v>0.5</v>
      </c>
      <c r="O12" s="329">
        <v>9.6</v>
      </c>
      <c r="P12" s="330">
        <v>1920</v>
      </c>
      <c r="Q12" s="329">
        <v>18</v>
      </c>
      <c r="R12" s="329">
        <v>466.9</v>
      </c>
      <c r="S12" s="329">
        <v>2593.9</v>
      </c>
      <c r="T12" s="330" t="s">
        <v>13</v>
      </c>
      <c r="U12" s="330" t="s">
        <v>13</v>
      </c>
      <c r="V12" s="330" t="s">
        <v>13</v>
      </c>
      <c r="W12" s="331">
        <v>2013</v>
      </c>
    </row>
    <row r="13" spans="1:23" s="967" customFormat="1" ht="21.75" customHeight="1">
      <c r="A13" s="964">
        <v>2014</v>
      </c>
      <c r="B13" s="872">
        <v>20.5</v>
      </c>
      <c r="C13" s="884">
        <v>539.29999999999995</v>
      </c>
      <c r="D13" s="1222" t="s">
        <v>13</v>
      </c>
      <c r="E13" s="1222" t="s">
        <v>13</v>
      </c>
      <c r="F13" s="1222" t="s">
        <v>13</v>
      </c>
      <c r="G13" s="1222" t="s">
        <v>13</v>
      </c>
      <c r="H13" s="1222" t="s">
        <v>13</v>
      </c>
      <c r="I13" s="1222" t="s">
        <v>13</v>
      </c>
      <c r="J13" s="823">
        <v>2</v>
      </c>
      <c r="K13" s="823">
        <v>65.3</v>
      </c>
      <c r="L13" s="823">
        <v>3265</v>
      </c>
      <c r="M13" s="968"/>
      <c r="N13" s="823">
        <v>0.5</v>
      </c>
      <c r="O13" s="823">
        <v>9.5</v>
      </c>
      <c r="P13" s="823">
        <v>1900</v>
      </c>
      <c r="Q13" s="823">
        <v>18</v>
      </c>
      <c r="R13" s="823">
        <v>464.5</v>
      </c>
      <c r="S13" s="823">
        <v>2580</v>
      </c>
      <c r="T13" s="1219" t="s">
        <v>13</v>
      </c>
      <c r="U13" s="1219" t="s">
        <v>13</v>
      </c>
      <c r="V13" s="1220" t="s">
        <v>13</v>
      </c>
      <c r="W13" s="965">
        <v>2014</v>
      </c>
    </row>
    <row r="14" spans="1:23" s="161" customFormat="1" ht="13.5">
      <c r="A14" s="333" t="s">
        <v>394</v>
      </c>
      <c r="B14" s="334"/>
      <c r="C14" s="335"/>
      <c r="D14" s="335"/>
      <c r="E14" s="335"/>
      <c r="F14" s="336"/>
      <c r="G14" s="336"/>
      <c r="H14" s="335"/>
      <c r="I14" s="336"/>
      <c r="J14" s="335"/>
      <c r="K14" s="335"/>
      <c r="L14" s="335"/>
      <c r="M14" s="735"/>
      <c r="N14" s="335"/>
      <c r="O14" s="335"/>
      <c r="P14" s="335"/>
      <c r="Q14" s="335"/>
      <c r="R14" s="335"/>
      <c r="S14" s="335"/>
      <c r="T14" s="335"/>
      <c r="U14" s="335"/>
      <c r="V14" s="335"/>
      <c r="W14" s="972" t="s">
        <v>422</v>
      </c>
    </row>
    <row r="15" spans="1:23">
      <c r="A15" s="338"/>
      <c r="B15" s="339"/>
      <c r="C15" s="339"/>
      <c r="D15" s="339"/>
      <c r="E15" s="339"/>
      <c r="F15" s="340"/>
      <c r="G15" s="340"/>
      <c r="H15" s="339"/>
      <c r="I15" s="340"/>
      <c r="J15" s="339"/>
      <c r="K15" s="339"/>
      <c r="L15" s="339"/>
      <c r="M15" s="745"/>
      <c r="N15" s="339"/>
      <c r="O15" s="339"/>
      <c r="P15" s="339"/>
      <c r="Q15" s="339"/>
      <c r="R15" s="339"/>
      <c r="S15" s="339"/>
      <c r="T15" s="339"/>
      <c r="U15" s="339"/>
      <c r="V15" s="339"/>
      <c r="W15" s="339"/>
    </row>
    <row r="16" spans="1:23">
      <c r="A16" s="341"/>
      <c r="B16" s="339"/>
      <c r="C16" s="339"/>
      <c r="D16" s="339"/>
      <c r="E16" s="339"/>
      <c r="F16" s="340"/>
      <c r="G16" s="340"/>
      <c r="H16" s="339"/>
      <c r="I16" s="339"/>
      <c r="J16" s="339"/>
      <c r="K16" s="339"/>
      <c r="L16" s="339"/>
      <c r="M16" s="745"/>
      <c r="N16" s="339"/>
      <c r="O16" s="339"/>
      <c r="P16" s="339"/>
      <c r="Q16" s="339"/>
      <c r="R16" s="339"/>
      <c r="S16" s="339"/>
      <c r="T16" s="339"/>
      <c r="U16" s="339"/>
      <c r="V16" s="339"/>
      <c r="W16" s="339"/>
    </row>
    <row r="17" spans="1:23" ht="29.25" customHeight="1">
      <c r="A17" s="307" t="s">
        <v>425</v>
      </c>
      <c r="B17" s="307"/>
      <c r="C17" s="307"/>
      <c r="D17" s="307"/>
      <c r="E17" s="307"/>
      <c r="F17" s="307"/>
      <c r="G17" s="307"/>
      <c r="H17" s="307"/>
      <c r="I17" s="307"/>
      <c r="J17" s="307"/>
      <c r="K17" s="342"/>
      <c r="L17" s="307" t="s">
        <v>393</v>
      </c>
      <c r="M17" s="740"/>
      <c r="N17" s="307"/>
      <c r="O17" s="307"/>
      <c r="P17" s="343"/>
      <c r="Q17" s="343"/>
      <c r="R17" s="343"/>
      <c r="S17" s="343"/>
      <c r="T17" s="343"/>
      <c r="U17" s="343"/>
      <c r="V17" s="343"/>
      <c r="W17" s="343"/>
    </row>
    <row r="18" spans="1:23" s="161" customFormat="1" ht="14.25" thickBot="1">
      <c r="A18" s="310" t="s">
        <v>377</v>
      </c>
      <c r="B18" s="310"/>
      <c r="C18" s="310"/>
      <c r="D18" s="312"/>
      <c r="E18" s="310"/>
      <c r="F18" s="310"/>
      <c r="G18" s="310"/>
      <c r="H18" s="312"/>
      <c r="I18" s="310"/>
      <c r="J18" s="310"/>
      <c r="K18" s="310"/>
      <c r="L18" s="310"/>
      <c r="M18" s="381"/>
      <c r="N18" s="310"/>
      <c r="O18" s="312"/>
      <c r="P18" s="344"/>
      <c r="Q18" s="345"/>
      <c r="R18" s="344"/>
      <c r="S18" s="344"/>
      <c r="T18" s="344"/>
      <c r="U18" s="344"/>
      <c r="V18" s="344"/>
      <c r="W18" s="312" t="s">
        <v>107</v>
      </c>
    </row>
    <row r="19" spans="1:23" s="161" customFormat="1" ht="14.25" thickTop="1">
      <c r="A19" s="1129" t="s">
        <v>378</v>
      </c>
      <c r="B19" s="1132" t="s">
        <v>385</v>
      </c>
      <c r="C19" s="1133"/>
      <c r="D19" s="1133"/>
      <c r="E19" s="1133"/>
      <c r="F19" s="1133"/>
      <c r="G19" s="1133"/>
      <c r="H19" s="1133"/>
      <c r="I19" s="1133"/>
      <c r="J19" s="1133"/>
      <c r="K19" s="1133"/>
      <c r="L19" s="1133"/>
      <c r="M19" s="744"/>
      <c r="N19" s="1137" t="s">
        <v>336</v>
      </c>
      <c r="O19" s="1137"/>
      <c r="P19" s="1138"/>
      <c r="Q19" s="1132" t="s">
        <v>386</v>
      </c>
      <c r="R19" s="1133"/>
      <c r="S19" s="314"/>
      <c r="T19" s="346"/>
      <c r="U19" s="314"/>
      <c r="V19" s="317"/>
      <c r="W19" s="315"/>
    </row>
    <row r="20" spans="1:23" s="161" customFormat="1" ht="13.5">
      <c r="A20" s="1130"/>
      <c r="B20" s="736"/>
      <c r="C20" s="737"/>
      <c r="D20" s="738" t="s">
        <v>387</v>
      </c>
      <c r="E20" s="738"/>
      <c r="F20" s="737"/>
      <c r="G20" s="738" t="s">
        <v>388</v>
      </c>
      <c r="H20" s="738"/>
      <c r="I20" s="737"/>
      <c r="J20" s="738" t="s">
        <v>389</v>
      </c>
      <c r="K20" s="738"/>
      <c r="L20" s="734" t="s">
        <v>337</v>
      </c>
      <c r="M20" s="744"/>
      <c r="N20" s="1221" t="s">
        <v>180</v>
      </c>
      <c r="O20" s="347"/>
      <c r="P20" s="348"/>
      <c r="Q20" s="314" t="s">
        <v>338</v>
      </c>
      <c r="R20" s="314"/>
      <c r="S20" s="1134" t="s">
        <v>390</v>
      </c>
      <c r="T20" s="1135"/>
      <c r="U20" s="1135"/>
      <c r="V20" s="1136"/>
      <c r="W20" s="1128" t="s">
        <v>0</v>
      </c>
    </row>
    <row r="21" spans="1:23" s="161" customFormat="1" ht="13.5">
      <c r="A21" s="1130"/>
      <c r="B21" s="319" t="s">
        <v>391</v>
      </c>
      <c r="C21" s="684" t="s">
        <v>18</v>
      </c>
      <c r="D21" s="684" t="s">
        <v>20</v>
      </c>
      <c r="E21" s="321" t="s">
        <v>18</v>
      </c>
      <c r="F21" s="685"/>
      <c r="G21" s="684" t="s">
        <v>20</v>
      </c>
      <c r="H21" s="321" t="s">
        <v>18</v>
      </c>
      <c r="I21" s="685"/>
      <c r="J21" s="684" t="s">
        <v>20</v>
      </c>
      <c r="K21" s="321" t="s">
        <v>18</v>
      </c>
      <c r="L21" s="686"/>
      <c r="M21" s="743"/>
      <c r="N21" s="319" t="s">
        <v>20</v>
      </c>
      <c r="O21" s="321" t="s">
        <v>18</v>
      </c>
      <c r="P21" s="322"/>
      <c r="Q21" s="320" t="s">
        <v>20</v>
      </c>
      <c r="R21" s="313" t="s">
        <v>18</v>
      </c>
      <c r="S21" s="349" t="s">
        <v>20</v>
      </c>
      <c r="T21" s="321" t="s">
        <v>18</v>
      </c>
      <c r="U21" s="350"/>
      <c r="V21" s="323"/>
      <c r="W21" s="1128"/>
    </row>
    <row r="22" spans="1:23" s="161" customFormat="1" ht="13.5">
      <c r="A22" s="1131"/>
      <c r="B22" s="322" t="s">
        <v>12</v>
      </c>
      <c r="C22" s="322" t="s">
        <v>16</v>
      </c>
      <c r="D22" s="322" t="s">
        <v>12</v>
      </c>
      <c r="E22" s="322" t="s">
        <v>16</v>
      </c>
      <c r="F22" s="324" t="s">
        <v>105</v>
      </c>
      <c r="G22" s="322" t="s">
        <v>12</v>
      </c>
      <c r="H22" s="322" t="s">
        <v>16</v>
      </c>
      <c r="I22" s="324" t="s">
        <v>105</v>
      </c>
      <c r="J22" s="322" t="s">
        <v>12</v>
      </c>
      <c r="K22" s="325" t="s">
        <v>16</v>
      </c>
      <c r="L22" s="739" t="s">
        <v>105</v>
      </c>
      <c r="M22" s="744"/>
      <c r="N22" s="351" t="s">
        <v>12</v>
      </c>
      <c r="O22" s="322" t="s">
        <v>16</v>
      </c>
      <c r="P22" s="324" t="s">
        <v>105</v>
      </c>
      <c r="Q22" s="322" t="s">
        <v>12</v>
      </c>
      <c r="R22" s="314" t="s">
        <v>16</v>
      </c>
      <c r="S22" s="351" t="s">
        <v>12</v>
      </c>
      <c r="T22" s="322" t="s">
        <v>16</v>
      </c>
      <c r="U22" s="352" t="s">
        <v>105</v>
      </c>
      <c r="V22" s="353"/>
      <c r="W22" s="325"/>
    </row>
    <row r="23" spans="1:23" s="161" customFormat="1" ht="21.75" customHeight="1">
      <c r="A23" s="326" t="s">
        <v>333</v>
      </c>
      <c r="B23" s="354">
        <v>26.5</v>
      </c>
      <c r="C23" s="354">
        <v>421.8</v>
      </c>
      <c r="D23" s="354">
        <v>2.5</v>
      </c>
      <c r="E23" s="354">
        <v>102</v>
      </c>
      <c r="F23" s="355">
        <v>4085</v>
      </c>
      <c r="G23" s="356">
        <v>15</v>
      </c>
      <c r="H23" s="356">
        <v>261</v>
      </c>
      <c r="I23" s="356">
        <v>1740</v>
      </c>
      <c r="J23" s="354">
        <v>7</v>
      </c>
      <c r="K23" s="354">
        <v>21.8</v>
      </c>
      <c r="L23" s="357">
        <v>3120</v>
      </c>
      <c r="M23" s="357"/>
      <c r="N23" s="356">
        <v>2</v>
      </c>
      <c r="O23" s="356">
        <v>37</v>
      </c>
      <c r="P23" s="356">
        <v>1833</v>
      </c>
      <c r="Q23" s="356">
        <v>2</v>
      </c>
      <c r="R23" s="356">
        <v>95</v>
      </c>
      <c r="S23" s="356">
        <v>2</v>
      </c>
      <c r="T23" s="358">
        <v>71</v>
      </c>
      <c r="U23" s="1141">
        <v>3525</v>
      </c>
      <c r="V23" s="1142"/>
      <c r="W23" s="359">
        <v>2009</v>
      </c>
    </row>
    <row r="24" spans="1:23" s="161" customFormat="1" ht="21.75" customHeight="1">
      <c r="A24" s="326" t="s">
        <v>329</v>
      </c>
      <c r="B24" s="354">
        <v>77</v>
      </c>
      <c r="C24" s="354">
        <v>2180.8000000000002</v>
      </c>
      <c r="D24" s="354">
        <v>28</v>
      </c>
      <c r="E24" s="354">
        <v>1192.8</v>
      </c>
      <c r="F24" s="355">
        <v>4260</v>
      </c>
      <c r="G24" s="356">
        <v>21</v>
      </c>
      <c r="H24" s="356">
        <v>395</v>
      </c>
      <c r="I24" s="356">
        <v>1880</v>
      </c>
      <c r="J24" s="354">
        <v>18</v>
      </c>
      <c r="K24" s="354">
        <v>397</v>
      </c>
      <c r="L24" s="357">
        <v>2205</v>
      </c>
      <c r="M24" s="357"/>
      <c r="N24" s="356">
        <v>10</v>
      </c>
      <c r="O24" s="356">
        <v>196</v>
      </c>
      <c r="P24" s="356">
        <v>1960</v>
      </c>
      <c r="Q24" s="356">
        <v>17</v>
      </c>
      <c r="R24" s="356">
        <v>773.5</v>
      </c>
      <c r="S24" s="356">
        <v>17</v>
      </c>
      <c r="T24" s="358">
        <v>773.5</v>
      </c>
      <c r="U24" s="1145">
        <v>4550</v>
      </c>
      <c r="V24" s="1146"/>
      <c r="W24" s="359">
        <v>2010</v>
      </c>
    </row>
    <row r="25" spans="1:23" s="161" customFormat="1" ht="21.75" customHeight="1">
      <c r="A25" s="326" t="s">
        <v>330</v>
      </c>
      <c r="B25" s="354">
        <v>58</v>
      </c>
      <c r="C25" s="354">
        <v>2840</v>
      </c>
      <c r="D25" s="354">
        <v>30</v>
      </c>
      <c r="E25" s="354">
        <v>2441</v>
      </c>
      <c r="F25" s="355">
        <v>8137</v>
      </c>
      <c r="G25" s="356">
        <v>16</v>
      </c>
      <c r="H25" s="356">
        <v>232</v>
      </c>
      <c r="I25" s="356">
        <v>1451</v>
      </c>
      <c r="J25" s="354">
        <v>12</v>
      </c>
      <c r="K25" s="354">
        <v>167</v>
      </c>
      <c r="L25" s="357">
        <v>1394</v>
      </c>
      <c r="M25" s="357"/>
      <c r="N25" s="356">
        <v>0</v>
      </c>
      <c r="O25" s="356">
        <v>0</v>
      </c>
      <c r="P25" s="356">
        <v>0</v>
      </c>
      <c r="Q25" s="356">
        <v>23</v>
      </c>
      <c r="R25" s="356">
        <v>1202</v>
      </c>
      <c r="S25" s="356">
        <v>23</v>
      </c>
      <c r="T25" s="358">
        <v>1202</v>
      </c>
      <c r="U25" s="1145">
        <v>5226</v>
      </c>
      <c r="V25" s="1146"/>
      <c r="W25" s="359">
        <v>2011</v>
      </c>
    </row>
    <row r="26" spans="1:23" s="161" customFormat="1" ht="21.75" customHeight="1">
      <c r="A26" s="326" t="s">
        <v>334</v>
      </c>
      <c r="B26" s="354">
        <v>112.1</v>
      </c>
      <c r="C26" s="354">
        <v>4826.3</v>
      </c>
      <c r="D26" s="354">
        <v>32.5</v>
      </c>
      <c r="E26" s="354">
        <v>2400.06</v>
      </c>
      <c r="F26" s="355">
        <v>7385</v>
      </c>
      <c r="G26" s="356">
        <v>20.8</v>
      </c>
      <c r="H26" s="356">
        <v>303.52</v>
      </c>
      <c r="I26" s="356">
        <v>1459</v>
      </c>
      <c r="J26" s="354">
        <v>20.8</v>
      </c>
      <c r="K26" s="354">
        <v>375.61</v>
      </c>
      <c r="L26" s="357">
        <v>1809</v>
      </c>
      <c r="M26" s="357"/>
      <c r="N26" s="356">
        <v>4</v>
      </c>
      <c r="O26" s="356">
        <v>76.349999999999994</v>
      </c>
      <c r="P26" s="356">
        <v>1908.7</v>
      </c>
      <c r="Q26" s="356">
        <v>17</v>
      </c>
      <c r="R26" s="356">
        <v>835.4</v>
      </c>
      <c r="S26" s="356">
        <v>17</v>
      </c>
      <c r="T26" s="358">
        <v>835.4</v>
      </c>
      <c r="U26" s="1145">
        <v>4914.1000000000004</v>
      </c>
      <c r="V26" s="1146"/>
      <c r="W26" s="359">
        <v>2012</v>
      </c>
    </row>
    <row r="27" spans="1:23" s="104" customFormat="1" ht="21.75" customHeight="1">
      <c r="A27" s="326">
        <v>2013</v>
      </c>
      <c r="B27" s="354">
        <v>72.8</v>
      </c>
      <c r="C27" s="354">
        <v>2579.6999999999998</v>
      </c>
      <c r="D27" s="354">
        <v>35.5</v>
      </c>
      <c r="E27" s="354">
        <v>1955.5</v>
      </c>
      <c r="F27" s="354">
        <v>5508.5</v>
      </c>
      <c r="G27" s="354">
        <v>14</v>
      </c>
      <c r="H27" s="354">
        <v>200.2</v>
      </c>
      <c r="I27" s="354">
        <v>1430</v>
      </c>
      <c r="J27" s="354">
        <v>20.3</v>
      </c>
      <c r="K27" s="354">
        <v>365.8</v>
      </c>
      <c r="L27" s="354">
        <v>1802</v>
      </c>
      <c r="M27" s="354"/>
      <c r="N27" s="354">
        <v>3</v>
      </c>
      <c r="O27" s="354">
        <v>58.2</v>
      </c>
      <c r="P27" s="354">
        <v>1940</v>
      </c>
      <c r="Q27" s="356">
        <v>25.8</v>
      </c>
      <c r="R27" s="354">
        <v>1264.5</v>
      </c>
      <c r="S27" s="354">
        <v>25.8</v>
      </c>
      <c r="T27" s="354">
        <v>1264.5</v>
      </c>
      <c r="U27" s="1139">
        <v>4901.2</v>
      </c>
      <c r="V27" s="1140"/>
      <c r="W27" s="359">
        <v>2013</v>
      </c>
    </row>
    <row r="28" spans="1:23" s="967" customFormat="1" ht="21.75" customHeight="1">
      <c r="A28" s="964">
        <v>2014</v>
      </c>
      <c r="B28" s="883">
        <v>72.8</v>
      </c>
      <c r="C28" s="883">
        <v>2572.5</v>
      </c>
      <c r="D28" s="883">
        <v>35.5</v>
      </c>
      <c r="E28" s="883">
        <v>1951.6</v>
      </c>
      <c r="F28" s="883">
        <v>5497.4</v>
      </c>
      <c r="G28" s="883">
        <v>14</v>
      </c>
      <c r="H28" s="883">
        <v>199</v>
      </c>
      <c r="I28" s="883">
        <v>1421</v>
      </c>
      <c r="J28" s="883">
        <v>20.3</v>
      </c>
      <c r="K28" s="883">
        <v>365</v>
      </c>
      <c r="L28" s="883">
        <v>1798</v>
      </c>
      <c r="M28" s="969"/>
      <c r="N28" s="883">
        <v>3</v>
      </c>
      <c r="O28" s="883">
        <v>56.9</v>
      </c>
      <c r="P28" s="883">
        <v>1896</v>
      </c>
      <c r="Q28" s="883">
        <v>25.8</v>
      </c>
      <c r="R28" s="883">
        <v>1258.3</v>
      </c>
      <c r="S28" s="883">
        <v>25.8</v>
      </c>
      <c r="T28" s="883">
        <v>1258.3</v>
      </c>
      <c r="U28" s="1143">
        <v>4877.1000000000004</v>
      </c>
      <c r="V28" s="1144"/>
      <c r="W28" s="966">
        <v>2014</v>
      </c>
    </row>
    <row r="29" spans="1:23" s="332" customFormat="1" ht="13.5">
      <c r="A29" s="333" t="s">
        <v>395</v>
      </c>
      <c r="B29" s="334"/>
      <c r="C29" s="334"/>
      <c r="D29" s="336"/>
      <c r="E29" s="334"/>
      <c r="F29" s="334"/>
      <c r="G29" s="334"/>
      <c r="H29" s="336"/>
      <c r="I29" s="334"/>
      <c r="J29" s="334"/>
      <c r="K29" s="334"/>
      <c r="L29" s="334"/>
      <c r="M29" s="360"/>
      <c r="N29" s="334"/>
      <c r="O29" s="334"/>
      <c r="P29" s="360"/>
      <c r="Q29" s="360"/>
      <c r="R29" s="360"/>
      <c r="S29" s="360"/>
      <c r="T29" s="360"/>
      <c r="U29" s="360"/>
      <c r="V29" s="360"/>
      <c r="W29" s="972" t="s">
        <v>422</v>
      </c>
    </row>
    <row r="30" spans="1:23" s="161" customFormat="1" ht="13.5">
      <c r="A30" s="361"/>
      <c r="B30" s="361"/>
      <c r="C30" s="361"/>
      <c r="D30" s="362"/>
      <c r="E30" s="361"/>
      <c r="F30" s="361"/>
      <c r="G30" s="361"/>
      <c r="H30" s="362"/>
      <c r="I30" s="361"/>
      <c r="J30" s="361"/>
      <c r="K30" s="361"/>
      <c r="L30" s="361"/>
      <c r="M30" s="360"/>
      <c r="N30" s="361"/>
      <c r="O30" s="361"/>
      <c r="P30" s="363"/>
      <c r="Q30" s="363"/>
      <c r="R30" s="363"/>
      <c r="S30" s="363"/>
      <c r="T30" s="363"/>
      <c r="U30" s="363"/>
      <c r="V30" s="363"/>
      <c r="W30" s="363"/>
    </row>
    <row r="31" spans="1:23">
      <c r="A31" s="364"/>
      <c r="B31" s="365"/>
      <c r="C31" s="365"/>
      <c r="D31" s="366"/>
      <c r="E31" s="365"/>
      <c r="F31" s="365"/>
      <c r="G31" s="365"/>
      <c r="H31" s="366"/>
      <c r="I31" s="365"/>
      <c r="J31" s="365"/>
      <c r="K31" s="365"/>
      <c r="L31" s="365"/>
      <c r="M31" s="746"/>
      <c r="N31" s="365"/>
      <c r="O31" s="365"/>
      <c r="P31" s="367"/>
      <c r="Q31" s="367"/>
      <c r="R31" s="367"/>
      <c r="S31" s="367"/>
      <c r="T31" s="367"/>
      <c r="U31" s="367"/>
      <c r="V31" s="367"/>
      <c r="W31" s="367"/>
    </row>
    <row r="32" spans="1:23">
      <c r="A32" s="364"/>
      <c r="B32" s="365"/>
      <c r="C32" s="365"/>
      <c r="D32" s="366"/>
      <c r="E32" s="365"/>
      <c r="F32" s="365"/>
      <c r="G32" s="365"/>
      <c r="H32" s="366"/>
      <c r="I32" s="365"/>
      <c r="J32" s="365"/>
      <c r="K32" s="365"/>
      <c r="L32" s="365"/>
      <c r="M32" s="746"/>
      <c r="N32" s="365"/>
      <c r="O32" s="365"/>
      <c r="P32" s="367"/>
      <c r="Q32" s="367"/>
      <c r="R32" s="367"/>
      <c r="S32" s="367"/>
      <c r="T32" s="367"/>
      <c r="U32" s="367"/>
      <c r="V32" s="367"/>
      <c r="W32" s="367"/>
    </row>
    <row r="33" spans="1:23">
      <c r="A33" s="364"/>
      <c r="B33" s="365"/>
      <c r="C33" s="365"/>
      <c r="D33" s="366"/>
      <c r="E33" s="365"/>
      <c r="F33" s="365"/>
      <c r="G33" s="365"/>
      <c r="H33" s="366"/>
      <c r="I33" s="365"/>
      <c r="J33" s="365"/>
      <c r="K33" s="365"/>
      <c r="L33" s="365"/>
      <c r="M33" s="746"/>
      <c r="N33" s="365"/>
      <c r="O33" s="365"/>
      <c r="P33" s="367"/>
      <c r="Q33" s="367"/>
      <c r="R33" s="367"/>
      <c r="S33" s="367"/>
      <c r="T33" s="367"/>
      <c r="U33" s="367"/>
      <c r="V33" s="367"/>
      <c r="W33" s="367"/>
    </row>
  </sheetData>
  <mergeCells count="16">
    <mergeCell ref="U27:V27"/>
    <mergeCell ref="U23:V23"/>
    <mergeCell ref="U28:V28"/>
    <mergeCell ref="U25:V25"/>
    <mergeCell ref="U26:V26"/>
    <mergeCell ref="U24:V24"/>
    <mergeCell ref="W5:W6"/>
    <mergeCell ref="W20:W21"/>
    <mergeCell ref="A4:A7"/>
    <mergeCell ref="Q19:R19"/>
    <mergeCell ref="A19:A22"/>
    <mergeCell ref="S20:V20"/>
    <mergeCell ref="N19:P19"/>
    <mergeCell ref="B19:L19"/>
    <mergeCell ref="N4:V4"/>
    <mergeCell ref="B4:L4"/>
  </mergeCells>
  <phoneticPr fontId="38" type="noConversion"/>
  <pageMargins left="0.7" right="0.7" top="0.75" bottom="0.75" header="0.3" footer="0.3"/>
  <pageSetup paperSize="9" scale="3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2"/>
  <sheetViews>
    <sheetView view="pageBreakPreview" zoomScaleNormal="100" zoomScaleSheetLayoutView="100" workbookViewId="0">
      <selection activeCell="F14" sqref="F14"/>
    </sheetView>
  </sheetViews>
  <sheetFormatPr defaultRowHeight="16.5"/>
  <cols>
    <col min="1" max="1" width="9" style="107"/>
    <col min="2" max="6" width="12.625" style="107" customWidth="1"/>
    <col min="7" max="7" width="2" style="747" customWidth="1"/>
    <col min="8" max="12" width="12.625" style="107" customWidth="1"/>
    <col min="13" max="16384" width="9" style="107"/>
  </cols>
  <sheetData>
    <row r="1" spans="1:13" ht="19.5">
      <c r="A1" s="306"/>
      <c r="B1" s="307"/>
      <c r="C1" s="307"/>
      <c r="D1" s="307"/>
      <c r="E1" s="307"/>
      <c r="F1" s="307"/>
      <c r="G1" s="740"/>
      <c r="H1" s="307"/>
      <c r="I1" s="307"/>
      <c r="J1" s="308"/>
      <c r="K1" s="307"/>
      <c r="L1" s="368"/>
      <c r="M1" s="307"/>
    </row>
    <row r="2" spans="1:13" ht="19.5">
      <c r="A2" s="307" t="s">
        <v>426</v>
      </c>
      <c r="B2" s="309"/>
      <c r="C2" s="307"/>
      <c r="D2" s="307"/>
      <c r="E2" s="307"/>
      <c r="F2" s="307"/>
      <c r="G2" s="740"/>
      <c r="H2" s="307" t="s">
        <v>401</v>
      </c>
      <c r="I2" s="307"/>
      <c r="J2" s="309"/>
      <c r="K2" s="307"/>
      <c r="L2" s="343"/>
      <c r="M2" s="307"/>
    </row>
    <row r="3" spans="1:13" s="161" customFormat="1" ht="14.25" thickBot="1">
      <c r="A3" s="344" t="s">
        <v>377</v>
      </c>
      <c r="B3" s="311"/>
      <c r="C3" s="311"/>
      <c r="D3" s="311"/>
      <c r="E3" s="311"/>
      <c r="F3" s="311"/>
      <c r="G3" s="735"/>
      <c r="H3" s="311"/>
      <c r="I3" s="311"/>
      <c r="J3" s="311"/>
      <c r="K3" s="311"/>
      <c r="L3" s="311"/>
      <c r="M3" s="312" t="s">
        <v>107</v>
      </c>
    </row>
    <row r="4" spans="1:13" s="161" customFormat="1" ht="12.75" customHeight="1" thickTop="1">
      <c r="A4" s="1129" t="s">
        <v>378</v>
      </c>
      <c r="B4" s="369" t="s">
        <v>396</v>
      </c>
      <c r="C4" s="370"/>
      <c r="D4" s="371"/>
      <c r="E4" s="372" t="s">
        <v>432</v>
      </c>
      <c r="F4" s="313"/>
      <c r="G4" s="744"/>
      <c r="H4" s="370" t="s">
        <v>433</v>
      </c>
      <c r="I4" s="314"/>
      <c r="J4" s="314"/>
      <c r="K4" s="314"/>
      <c r="L4" s="313"/>
      <c r="M4" s="373"/>
    </row>
    <row r="5" spans="1:13" s="161" customFormat="1" ht="12.75" customHeight="1">
      <c r="A5" s="1130"/>
      <c r="B5" s="316" t="s">
        <v>398</v>
      </c>
      <c r="C5" s="314"/>
      <c r="D5" s="314"/>
      <c r="E5" s="1150" t="s">
        <v>434</v>
      </c>
      <c r="F5" s="1151"/>
      <c r="G5" s="743"/>
      <c r="H5" s="736" t="s">
        <v>399</v>
      </c>
      <c r="I5" s="314"/>
      <c r="J5" s="317"/>
      <c r="K5" s="1134" t="s">
        <v>341</v>
      </c>
      <c r="L5" s="1136"/>
      <c r="M5" s="1128" t="s">
        <v>0</v>
      </c>
    </row>
    <row r="6" spans="1:13" s="161" customFormat="1" ht="12.75" customHeight="1">
      <c r="A6" s="1130"/>
      <c r="B6" s="374" t="s">
        <v>20</v>
      </c>
      <c r="C6" s="375" t="s">
        <v>18</v>
      </c>
      <c r="D6" s="322"/>
      <c r="E6" s="320" t="s">
        <v>20</v>
      </c>
      <c r="F6" s="321" t="s">
        <v>18</v>
      </c>
      <c r="G6" s="743"/>
      <c r="H6" s="1223" t="s">
        <v>20</v>
      </c>
      <c r="I6" s="321" t="s">
        <v>18</v>
      </c>
      <c r="J6" s="322"/>
      <c r="K6" s="320" t="s">
        <v>20</v>
      </c>
      <c r="L6" s="321" t="s">
        <v>18</v>
      </c>
      <c r="M6" s="1128"/>
    </row>
    <row r="7" spans="1:13" s="161" customFormat="1" ht="12.75" customHeight="1">
      <c r="A7" s="1131"/>
      <c r="B7" s="324" t="s">
        <v>12</v>
      </c>
      <c r="C7" s="324" t="s">
        <v>16</v>
      </c>
      <c r="D7" s="324" t="s">
        <v>105</v>
      </c>
      <c r="E7" s="322" t="s">
        <v>12</v>
      </c>
      <c r="F7" s="325" t="s">
        <v>16</v>
      </c>
      <c r="G7" s="743"/>
      <c r="H7" s="351" t="s">
        <v>12</v>
      </c>
      <c r="I7" s="322" t="s">
        <v>16</v>
      </c>
      <c r="J7" s="324" t="s">
        <v>105</v>
      </c>
      <c r="K7" s="322" t="s">
        <v>12</v>
      </c>
      <c r="L7" s="325" t="s">
        <v>16</v>
      </c>
      <c r="M7" s="376"/>
    </row>
    <row r="8" spans="1:13" s="161" customFormat="1" ht="21.75" customHeight="1">
      <c r="A8" s="377">
        <v>2009</v>
      </c>
      <c r="B8" s="839">
        <v>1</v>
      </c>
      <c r="C8" s="866">
        <v>24</v>
      </c>
      <c r="D8" s="866">
        <v>2355</v>
      </c>
      <c r="E8" s="866">
        <v>8</v>
      </c>
      <c r="F8" s="866">
        <v>79.5</v>
      </c>
      <c r="G8" s="825"/>
      <c r="H8" s="866">
        <v>3</v>
      </c>
      <c r="I8" s="866">
        <v>61.5</v>
      </c>
      <c r="J8" s="866">
        <v>7</v>
      </c>
      <c r="K8" s="866">
        <v>2</v>
      </c>
      <c r="L8" s="866">
        <v>11</v>
      </c>
      <c r="M8" s="378">
        <v>2009</v>
      </c>
    </row>
    <row r="9" spans="1:13" s="161" customFormat="1" ht="21.75" customHeight="1">
      <c r="A9" s="379">
        <v>2010</v>
      </c>
      <c r="B9" s="839" t="s">
        <v>13</v>
      </c>
      <c r="C9" s="839" t="s">
        <v>13</v>
      </c>
      <c r="D9" s="839" t="s">
        <v>13</v>
      </c>
      <c r="E9" s="866">
        <v>46.5</v>
      </c>
      <c r="F9" s="866">
        <v>233</v>
      </c>
      <c r="G9" s="825"/>
      <c r="H9" s="866">
        <v>38</v>
      </c>
      <c r="I9" s="866">
        <v>57</v>
      </c>
      <c r="J9" s="866">
        <v>167</v>
      </c>
      <c r="K9" s="866">
        <v>1.5</v>
      </c>
      <c r="L9" s="866">
        <v>10</v>
      </c>
      <c r="M9" s="378">
        <v>2010</v>
      </c>
    </row>
    <row r="10" spans="1:13" s="161" customFormat="1" ht="21.75" customHeight="1">
      <c r="A10" s="379">
        <v>2011</v>
      </c>
      <c r="B10" s="839" t="s">
        <v>13</v>
      </c>
      <c r="C10" s="839" t="s">
        <v>13</v>
      </c>
      <c r="D10" s="839" t="s">
        <v>13</v>
      </c>
      <c r="E10" s="866">
        <v>47.4</v>
      </c>
      <c r="F10" s="866">
        <v>324.10000000000002</v>
      </c>
      <c r="G10" s="825"/>
      <c r="H10" s="866">
        <v>35</v>
      </c>
      <c r="I10" s="866">
        <v>40.700000000000003</v>
      </c>
      <c r="J10" s="866">
        <v>116.3</v>
      </c>
      <c r="K10" s="866">
        <v>1.4</v>
      </c>
      <c r="L10" s="866">
        <v>10.4</v>
      </c>
      <c r="M10" s="378">
        <v>2011</v>
      </c>
    </row>
    <row r="11" spans="1:13" s="161" customFormat="1" ht="21.75" customHeight="1">
      <c r="A11" s="379">
        <v>2012</v>
      </c>
      <c r="B11" s="839" t="s">
        <v>13</v>
      </c>
      <c r="C11" s="839" t="s">
        <v>13</v>
      </c>
      <c r="D11" s="839" t="s">
        <v>13</v>
      </c>
      <c r="E11" s="866">
        <v>48</v>
      </c>
      <c r="F11" s="866">
        <v>379.4</v>
      </c>
      <c r="G11" s="825"/>
      <c r="H11" s="866">
        <v>33</v>
      </c>
      <c r="I11" s="866">
        <v>40.53</v>
      </c>
      <c r="J11" s="866">
        <v>122.7</v>
      </c>
      <c r="K11" s="866">
        <v>1.5</v>
      </c>
      <c r="L11" s="866">
        <v>10.3</v>
      </c>
      <c r="M11" s="378">
        <v>2012</v>
      </c>
    </row>
    <row r="12" spans="1:13" s="161" customFormat="1" ht="21.75" customHeight="1">
      <c r="A12" s="246">
        <v>2013</v>
      </c>
      <c r="B12" s="839" t="s">
        <v>13</v>
      </c>
      <c r="C12" s="839" t="s">
        <v>13</v>
      </c>
      <c r="D12" s="839" t="s">
        <v>13</v>
      </c>
      <c r="E12" s="825">
        <v>57.5</v>
      </c>
      <c r="F12" s="825">
        <v>520.4</v>
      </c>
      <c r="G12" s="825"/>
      <c r="H12" s="825">
        <v>36</v>
      </c>
      <c r="I12" s="825">
        <v>46.1</v>
      </c>
      <c r="J12" s="825">
        <v>128.1</v>
      </c>
      <c r="K12" s="825" t="s">
        <v>13</v>
      </c>
      <c r="L12" s="825" t="s">
        <v>13</v>
      </c>
      <c r="M12" s="380">
        <v>2013</v>
      </c>
    </row>
    <row r="13" spans="1:13" s="980" customFormat="1" ht="21.75" customHeight="1">
      <c r="A13" s="975">
        <v>2014</v>
      </c>
      <c r="B13" s="876" t="s">
        <v>13</v>
      </c>
      <c r="C13" s="865" t="s">
        <v>13</v>
      </c>
      <c r="D13" s="865" t="s">
        <v>13</v>
      </c>
      <c r="E13" s="950">
        <v>57.5</v>
      </c>
      <c r="F13" s="950">
        <v>522.1</v>
      </c>
      <c r="G13" s="946"/>
      <c r="H13" s="950">
        <v>36</v>
      </c>
      <c r="I13" s="950">
        <v>46.5</v>
      </c>
      <c r="J13" s="950">
        <v>129.1</v>
      </c>
      <c r="K13" s="869" t="s">
        <v>13</v>
      </c>
      <c r="L13" s="853" t="s">
        <v>13</v>
      </c>
      <c r="M13" s="979">
        <v>2014</v>
      </c>
    </row>
    <row r="14" spans="1:13" s="976" customFormat="1" ht="12.75" customHeight="1">
      <c r="A14" s="971" t="s">
        <v>376</v>
      </c>
      <c r="B14" s="977"/>
      <c r="C14" s="977"/>
      <c r="D14" s="977"/>
      <c r="E14" s="977"/>
      <c r="F14" s="977"/>
      <c r="G14" s="985"/>
      <c r="H14" s="977"/>
      <c r="I14" s="977"/>
      <c r="J14" s="977"/>
      <c r="K14" s="977"/>
      <c r="L14" s="981"/>
      <c r="M14" s="972" t="s">
        <v>422</v>
      </c>
    </row>
    <row r="15" spans="1:13" s="991" customFormat="1">
      <c r="A15" s="982"/>
      <c r="B15" s="983"/>
      <c r="C15" s="854"/>
      <c r="D15" s="983"/>
      <c r="E15" s="983"/>
      <c r="F15" s="983"/>
      <c r="G15" s="989"/>
      <c r="H15" s="983"/>
      <c r="I15" s="983"/>
      <c r="J15" s="983"/>
      <c r="K15" s="973"/>
      <c r="L15" s="984"/>
      <c r="M15" s="983"/>
    </row>
    <row r="16" spans="1:13" s="991" customFormat="1">
      <c r="A16" s="878"/>
      <c r="B16" s="878"/>
      <c r="C16" s="878"/>
      <c r="D16" s="878"/>
      <c r="E16" s="878"/>
      <c r="F16" s="878"/>
      <c r="G16" s="990"/>
      <c r="H16" s="878"/>
      <c r="I16" s="878"/>
      <c r="J16" s="886"/>
      <c r="K16" s="878"/>
      <c r="L16" s="879"/>
      <c r="M16" s="878"/>
    </row>
    <row r="17" spans="1:13" s="991" customFormat="1" ht="19.5">
      <c r="A17" s="945" t="s">
        <v>427</v>
      </c>
      <c r="B17" s="851"/>
      <c r="C17" s="945"/>
      <c r="D17" s="945"/>
      <c r="E17" s="945"/>
      <c r="F17" s="945"/>
      <c r="G17" s="986"/>
      <c r="H17" s="945" t="s">
        <v>393</v>
      </c>
      <c r="I17" s="945"/>
      <c r="J17" s="851"/>
      <c r="K17" s="945"/>
      <c r="L17" s="986"/>
      <c r="M17" s="945"/>
    </row>
    <row r="18" spans="1:13" s="976" customFormat="1" ht="14.25" thickBot="1">
      <c r="A18" s="880" t="s">
        <v>377</v>
      </c>
      <c r="B18" s="943"/>
      <c r="C18" s="943"/>
      <c r="D18" s="943"/>
      <c r="E18" s="943"/>
      <c r="F18" s="943"/>
      <c r="G18" s="985"/>
      <c r="H18" s="943"/>
      <c r="I18" s="943"/>
      <c r="J18" s="943"/>
      <c r="K18" s="943"/>
      <c r="L18" s="943"/>
      <c r="M18" s="944" t="s">
        <v>107</v>
      </c>
    </row>
    <row r="19" spans="1:13" s="976" customFormat="1" ht="12.75" customHeight="1" thickTop="1">
      <c r="A19" s="1147" t="s">
        <v>378</v>
      </c>
      <c r="B19" s="843" t="s">
        <v>397</v>
      </c>
      <c r="C19" s="863"/>
      <c r="D19" s="863"/>
      <c r="E19" s="863"/>
      <c r="F19" s="863"/>
      <c r="G19" s="988"/>
      <c r="H19" s="863" t="s">
        <v>339</v>
      </c>
      <c r="I19" s="863"/>
      <c r="J19" s="863"/>
      <c r="K19" s="863"/>
      <c r="L19" s="822"/>
      <c r="M19" s="987"/>
    </row>
    <row r="20" spans="1:13" s="976" customFormat="1" ht="12.75" customHeight="1">
      <c r="A20" s="1148"/>
      <c r="B20" s="824"/>
      <c r="C20" s="863" t="s">
        <v>342</v>
      </c>
      <c r="D20" s="863"/>
      <c r="E20" s="831"/>
      <c r="F20" s="863" t="s">
        <v>400</v>
      </c>
      <c r="G20" s="988"/>
      <c r="H20" s="863" t="s">
        <v>340</v>
      </c>
      <c r="I20" s="831"/>
      <c r="J20" s="955" t="s">
        <v>343</v>
      </c>
      <c r="K20" s="863"/>
      <c r="L20" s="831"/>
      <c r="M20" s="1152" t="s">
        <v>0</v>
      </c>
    </row>
    <row r="21" spans="1:13" s="976" customFormat="1" ht="12.75" customHeight="1">
      <c r="A21" s="1148"/>
      <c r="B21" s="837"/>
      <c r="C21" s="970" t="s">
        <v>20</v>
      </c>
      <c r="D21" s="987" t="s">
        <v>18</v>
      </c>
      <c r="E21" s="882"/>
      <c r="F21" s="987" t="s">
        <v>20</v>
      </c>
      <c r="G21" s="987"/>
      <c r="H21" s="987" t="s">
        <v>18</v>
      </c>
      <c r="I21" s="882"/>
      <c r="J21" s="970" t="s">
        <v>20</v>
      </c>
      <c r="K21" s="987" t="s">
        <v>18</v>
      </c>
      <c r="L21" s="882"/>
      <c r="M21" s="1152"/>
    </row>
    <row r="22" spans="1:13" s="976" customFormat="1" ht="12.75" customHeight="1">
      <c r="A22" s="1149"/>
      <c r="B22" s="831" t="s">
        <v>105</v>
      </c>
      <c r="C22" s="882" t="s">
        <v>12</v>
      </c>
      <c r="D22" s="882" t="s">
        <v>16</v>
      </c>
      <c r="E22" s="826" t="s">
        <v>105</v>
      </c>
      <c r="F22" s="852" t="s">
        <v>12</v>
      </c>
      <c r="G22" s="987"/>
      <c r="H22" s="882" t="s">
        <v>16</v>
      </c>
      <c r="I22" s="826" t="s">
        <v>105</v>
      </c>
      <c r="J22" s="882" t="s">
        <v>12</v>
      </c>
      <c r="K22" s="882" t="s">
        <v>16</v>
      </c>
      <c r="L22" s="826" t="s">
        <v>105</v>
      </c>
      <c r="M22" s="852"/>
    </row>
    <row r="23" spans="1:13" s="976" customFormat="1" ht="21.75" customHeight="1">
      <c r="A23" s="870">
        <v>2009</v>
      </c>
      <c r="B23" s="825">
        <v>750</v>
      </c>
      <c r="C23" s="825">
        <v>3</v>
      </c>
      <c r="D23" s="825">
        <v>7</v>
      </c>
      <c r="E23" s="825">
        <v>2319</v>
      </c>
      <c r="F23" s="839">
        <v>0</v>
      </c>
      <c r="G23" s="839"/>
      <c r="H23" s="839">
        <v>0</v>
      </c>
      <c r="I23" s="839">
        <v>0</v>
      </c>
      <c r="J23" s="839">
        <v>0</v>
      </c>
      <c r="K23" s="839">
        <v>0</v>
      </c>
      <c r="L23" s="839">
        <v>0</v>
      </c>
      <c r="M23" s="978">
        <v>2009</v>
      </c>
    </row>
    <row r="24" spans="1:13" s="976" customFormat="1" ht="21.75" customHeight="1">
      <c r="A24" s="871">
        <v>2010</v>
      </c>
      <c r="B24" s="864">
        <v>660</v>
      </c>
      <c r="C24" s="825">
        <v>7</v>
      </c>
      <c r="D24" s="825">
        <v>166</v>
      </c>
      <c r="E24" s="825">
        <v>2371</v>
      </c>
      <c r="F24" s="839">
        <v>0</v>
      </c>
      <c r="G24" s="839"/>
      <c r="H24" s="839">
        <v>0</v>
      </c>
      <c r="I24" s="839">
        <v>0</v>
      </c>
      <c r="J24" s="839">
        <v>0</v>
      </c>
      <c r="K24" s="839">
        <v>0</v>
      </c>
      <c r="L24" s="839">
        <v>0</v>
      </c>
      <c r="M24" s="978">
        <v>2010</v>
      </c>
    </row>
    <row r="25" spans="1:13" s="976" customFormat="1" ht="21.75" customHeight="1">
      <c r="A25" s="871">
        <v>2011</v>
      </c>
      <c r="B25" s="864">
        <v>740.3</v>
      </c>
      <c r="C25" s="825">
        <v>11</v>
      </c>
      <c r="D25" s="825">
        <v>273</v>
      </c>
      <c r="E25" s="825">
        <v>2484</v>
      </c>
      <c r="F25" s="839">
        <v>0</v>
      </c>
      <c r="G25" s="839"/>
      <c r="H25" s="839">
        <v>0</v>
      </c>
      <c r="I25" s="839">
        <v>0</v>
      </c>
      <c r="J25" s="839">
        <v>0</v>
      </c>
      <c r="K25" s="839">
        <v>0</v>
      </c>
      <c r="L25" s="839">
        <v>0</v>
      </c>
      <c r="M25" s="978">
        <v>2011</v>
      </c>
    </row>
    <row r="26" spans="1:13" s="976" customFormat="1" ht="21.75" customHeight="1">
      <c r="A26" s="871">
        <v>2012</v>
      </c>
      <c r="B26" s="864">
        <v>686.6</v>
      </c>
      <c r="C26" s="825">
        <v>13.5</v>
      </c>
      <c r="D26" s="825">
        <v>328.52</v>
      </c>
      <c r="E26" s="825">
        <v>2433</v>
      </c>
      <c r="F26" s="839">
        <v>0</v>
      </c>
      <c r="G26" s="839"/>
      <c r="H26" s="839">
        <v>0</v>
      </c>
      <c r="I26" s="839">
        <v>0</v>
      </c>
      <c r="J26" s="839">
        <v>0</v>
      </c>
      <c r="K26" s="839">
        <v>0</v>
      </c>
      <c r="L26" s="839">
        <v>0</v>
      </c>
      <c r="M26" s="978">
        <v>2012</v>
      </c>
    </row>
    <row r="27" spans="1:13" s="976" customFormat="1" ht="21.75" customHeight="1">
      <c r="A27" s="974">
        <v>2013</v>
      </c>
      <c r="B27" s="825" t="s">
        <v>13</v>
      </c>
      <c r="C27" s="825">
        <v>21.5</v>
      </c>
      <c r="D27" s="825">
        <v>474.3</v>
      </c>
      <c r="E27" s="825">
        <v>2206</v>
      </c>
      <c r="F27" s="839" t="s">
        <v>13</v>
      </c>
      <c r="G27" s="839"/>
      <c r="H27" s="839" t="s">
        <v>13</v>
      </c>
      <c r="I27" s="839" t="s">
        <v>13</v>
      </c>
      <c r="J27" s="839" t="s">
        <v>13</v>
      </c>
      <c r="K27" s="839" t="s">
        <v>13</v>
      </c>
      <c r="L27" s="839" t="s">
        <v>13</v>
      </c>
      <c r="M27" s="978">
        <v>2013</v>
      </c>
    </row>
    <row r="28" spans="1:13" s="980" customFormat="1" ht="21.75" customHeight="1">
      <c r="A28" s="975">
        <v>2014</v>
      </c>
      <c r="B28" s="827" t="s">
        <v>421</v>
      </c>
      <c r="C28" s="827">
        <v>21.5</v>
      </c>
      <c r="D28" s="827">
        <v>475.6</v>
      </c>
      <c r="E28" s="998">
        <v>2212</v>
      </c>
      <c r="F28" s="865" t="s">
        <v>13</v>
      </c>
      <c r="G28" s="839"/>
      <c r="H28" s="865" t="s">
        <v>13</v>
      </c>
      <c r="I28" s="865" t="s">
        <v>13</v>
      </c>
      <c r="J28" s="865" t="s">
        <v>13</v>
      </c>
      <c r="K28" s="865" t="s">
        <v>13</v>
      </c>
      <c r="L28" s="999" t="s">
        <v>13</v>
      </c>
      <c r="M28" s="979">
        <v>2014</v>
      </c>
    </row>
    <row r="29" spans="1:13" s="332" customFormat="1" ht="12.75" customHeight="1">
      <c r="A29" s="9" t="s">
        <v>376</v>
      </c>
      <c r="B29" s="383"/>
      <c r="C29" s="383"/>
      <c r="D29" s="384"/>
      <c r="E29" s="383"/>
      <c r="F29" s="385"/>
      <c r="G29" s="385"/>
      <c r="H29" s="386"/>
      <c r="I29" s="383"/>
      <c r="J29" s="385"/>
      <c r="K29" s="383"/>
      <c r="L29" s="383"/>
      <c r="M29" s="972" t="s">
        <v>422</v>
      </c>
    </row>
    <row r="30" spans="1:13" s="161" customFormat="1" ht="13.5">
      <c r="A30" s="333"/>
      <c r="B30" s="335"/>
      <c r="C30" s="335"/>
      <c r="D30" s="335"/>
      <c r="E30" s="335"/>
      <c r="F30" s="335"/>
      <c r="G30" s="735"/>
      <c r="H30" s="335"/>
      <c r="I30" s="335"/>
      <c r="J30" s="335"/>
      <c r="K30" s="335"/>
      <c r="L30" s="381"/>
      <c r="M30" s="337"/>
    </row>
    <row r="31" spans="1:13">
      <c r="A31" s="387"/>
      <c r="B31" s="388"/>
      <c r="C31" s="388"/>
      <c r="D31" s="388"/>
      <c r="E31" s="388"/>
      <c r="F31" s="388"/>
      <c r="G31" s="745"/>
      <c r="H31" s="388"/>
      <c r="I31" s="388"/>
      <c r="J31" s="388"/>
      <c r="K31" s="388"/>
      <c r="L31" s="389"/>
      <c r="M31" s="388"/>
    </row>
    <row r="32" spans="1:13">
      <c r="A32" s="341"/>
      <c r="B32" s="339"/>
      <c r="C32" s="339"/>
      <c r="D32" s="339"/>
      <c r="E32" s="339"/>
      <c r="F32" s="339"/>
      <c r="G32" s="745"/>
      <c r="H32" s="339"/>
      <c r="I32" s="339"/>
      <c r="J32" s="339"/>
      <c r="K32" s="339"/>
      <c r="L32" s="382"/>
      <c r="M32" s="339"/>
    </row>
  </sheetData>
  <mergeCells count="6">
    <mergeCell ref="A19:A22"/>
    <mergeCell ref="A4:A7"/>
    <mergeCell ref="E5:F5"/>
    <mergeCell ref="M5:M6"/>
    <mergeCell ref="M20:M21"/>
    <mergeCell ref="K5:L5"/>
  </mergeCells>
  <phoneticPr fontId="38" type="noConversion"/>
  <pageMargins left="0.7" right="0.7" top="0.75" bottom="0.75" header="0.3" footer="0.3"/>
  <pageSetup paperSize="9" scale="5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FF00"/>
  </sheetPr>
  <dimension ref="A1:AA54"/>
  <sheetViews>
    <sheetView view="pageBreakPreview" zoomScaleNormal="100" zoomScaleSheetLayoutView="100" workbookViewId="0">
      <selection activeCell="X29" sqref="X29"/>
    </sheetView>
  </sheetViews>
  <sheetFormatPr defaultRowHeight="16.5"/>
  <cols>
    <col min="1" max="1" width="6.75" style="454" customWidth="1"/>
    <col min="2" max="2" width="6.625" style="455" customWidth="1"/>
    <col min="3" max="3" width="6.625" style="107" customWidth="1"/>
    <col min="4" max="6" width="6.625" style="290" customWidth="1"/>
    <col min="7" max="7" width="6.625" style="455" customWidth="1"/>
    <col min="8" max="8" width="6.625" style="107" customWidth="1"/>
    <col min="9" max="9" width="7.625" style="290" customWidth="1"/>
    <col min="10" max="11" width="6.625" style="290" customWidth="1"/>
    <col min="12" max="12" width="7.625" style="290" customWidth="1"/>
    <col min="13" max="13" width="1.375" style="756" customWidth="1"/>
    <col min="14" max="14" width="6.625" style="456" customWidth="1"/>
    <col min="15" max="15" width="6.625" style="290" customWidth="1"/>
    <col min="16" max="16" width="7.5" style="290" customWidth="1"/>
    <col min="17" max="17" width="6.625" style="456" customWidth="1"/>
    <col min="18" max="19" width="6.625" style="290" customWidth="1"/>
    <col min="20" max="20" width="6.625" style="456" customWidth="1"/>
    <col min="21" max="22" width="6.625" style="290" customWidth="1"/>
    <col min="23" max="23" width="6.625" style="456" customWidth="1"/>
    <col min="24" max="25" width="6.625" style="290" customWidth="1"/>
    <col min="26" max="26" width="6.75" style="454" customWidth="1"/>
    <col min="27" max="31" width="9" style="458"/>
    <col min="32" max="32" width="6" style="458" customWidth="1"/>
    <col min="33" max="16384" width="9" style="458"/>
  </cols>
  <sheetData>
    <row r="1" spans="1:26" s="257" customFormat="1" ht="25.5" customHeight="1">
      <c r="A1" s="256" t="s">
        <v>154</v>
      </c>
      <c r="B1" s="256"/>
      <c r="C1" s="390"/>
      <c r="D1" s="390"/>
      <c r="E1" s="215"/>
      <c r="F1" s="215"/>
      <c r="G1" s="256"/>
      <c r="H1" s="390"/>
      <c r="I1" s="215"/>
      <c r="J1" s="390"/>
      <c r="K1" s="215"/>
      <c r="L1" s="215"/>
      <c r="M1" s="722"/>
      <c r="N1" s="215" t="s">
        <v>155</v>
      </c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56"/>
    </row>
    <row r="2" spans="1:26" s="262" customFormat="1" ht="26.25" customHeight="1" thickBot="1">
      <c r="A2" s="391" t="s">
        <v>313</v>
      </c>
      <c r="B2" s="392"/>
      <c r="C2" s="391"/>
      <c r="D2" s="217"/>
      <c r="E2" s="217"/>
      <c r="F2" s="217"/>
      <c r="G2" s="392"/>
      <c r="H2" s="391"/>
      <c r="I2" s="217"/>
      <c r="J2" s="217"/>
      <c r="K2" s="217"/>
      <c r="L2" s="217"/>
      <c r="M2" s="93"/>
      <c r="N2" s="393"/>
      <c r="O2" s="217"/>
      <c r="P2" s="217"/>
      <c r="Q2" s="393"/>
      <c r="R2" s="217"/>
      <c r="S2" s="217"/>
      <c r="T2" s="393"/>
      <c r="U2" s="217"/>
      <c r="V2" s="217"/>
      <c r="W2" s="393"/>
      <c r="X2" s="217"/>
      <c r="Y2" s="217"/>
      <c r="Z2" s="219" t="s">
        <v>108</v>
      </c>
    </row>
    <row r="3" spans="1:26" s="268" customFormat="1" ht="15.95" customHeight="1" thickTop="1">
      <c r="A3" s="1161" t="s">
        <v>8</v>
      </c>
      <c r="B3" s="394" t="s">
        <v>109</v>
      </c>
      <c r="C3" s="420"/>
      <c r="D3" s="394"/>
      <c r="E3" s="420"/>
      <c r="F3" s="396"/>
      <c r="G3" s="85" t="s">
        <v>110</v>
      </c>
      <c r="H3" s="395"/>
      <c r="I3" s="395"/>
      <c r="J3" s="85"/>
      <c r="K3" s="395"/>
      <c r="L3" s="395"/>
      <c r="M3" s="96"/>
      <c r="N3" s="395" t="s">
        <v>111</v>
      </c>
      <c r="O3" s="395"/>
      <c r="P3" s="396"/>
      <c r="Q3" s="395"/>
      <c r="R3" s="395"/>
      <c r="S3" s="396"/>
      <c r="T3" s="395" t="s">
        <v>112</v>
      </c>
      <c r="U3" s="395"/>
      <c r="V3" s="396"/>
      <c r="W3" s="395"/>
      <c r="X3" s="395"/>
      <c r="Y3" s="396"/>
      <c r="Z3" s="460"/>
    </row>
    <row r="4" spans="1:26" s="268" customFormat="1" ht="15.95" customHeight="1">
      <c r="A4" s="1162"/>
      <c r="B4" s="397" t="s">
        <v>113</v>
      </c>
      <c r="C4" s="89"/>
      <c r="D4" s="397"/>
      <c r="E4" s="89"/>
      <c r="F4" s="398"/>
      <c r="G4" s="88" t="s">
        <v>114</v>
      </c>
      <c r="H4" s="89"/>
      <c r="I4" s="89"/>
      <c r="J4" s="399"/>
      <c r="K4" s="318"/>
      <c r="L4" s="318"/>
      <c r="M4" s="96"/>
      <c r="N4" s="318" t="s">
        <v>115</v>
      </c>
      <c r="O4" s="318"/>
      <c r="P4" s="398"/>
      <c r="Q4" s="399"/>
      <c r="R4" s="318"/>
      <c r="S4" s="398"/>
      <c r="T4" s="399" t="s">
        <v>116</v>
      </c>
      <c r="U4" s="318"/>
      <c r="V4" s="398"/>
      <c r="W4" s="399"/>
      <c r="X4" s="318"/>
      <c r="Y4" s="398"/>
      <c r="Z4" s="1167" t="s">
        <v>0</v>
      </c>
    </row>
    <row r="5" spans="1:26" s="268" customFormat="1" ht="15.95" customHeight="1">
      <c r="A5" s="1162"/>
      <c r="B5" s="400" t="s">
        <v>20</v>
      </c>
      <c r="C5" s="86"/>
      <c r="D5" s="461" t="s">
        <v>18</v>
      </c>
      <c r="E5" s="86"/>
      <c r="F5" s="195"/>
      <c r="G5" s="400" t="s">
        <v>20</v>
      </c>
      <c r="H5" s="86"/>
      <c r="I5" s="462" t="s">
        <v>18</v>
      </c>
      <c r="J5" s="461"/>
      <c r="K5" s="463" t="s">
        <v>95</v>
      </c>
      <c r="L5" s="89"/>
      <c r="M5" s="97"/>
      <c r="N5" s="464" t="s">
        <v>20</v>
      </c>
      <c r="O5" s="86"/>
      <c r="P5" s="461" t="s">
        <v>18</v>
      </c>
      <c r="Q5" s="86"/>
      <c r="R5" s="209"/>
      <c r="S5" s="465"/>
      <c r="T5" s="400" t="s">
        <v>20</v>
      </c>
      <c r="U5" s="86"/>
      <c r="V5" s="461" t="s">
        <v>18</v>
      </c>
      <c r="W5" s="86"/>
      <c r="X5" s="209"/>
      <c r="Y5" s="465"/>
      <c r="Z5" s="1167"/>
    </row>
    <row r="6" spans="1:26" s="268" customFormat="1" ht="15.95" customHeight="1">
      <c r="A6" s="1163"/>
      <c r="B6" s="401" t="s">
        <v>323</v>
      </c>
      <c r="C6" s="318"/>
      <c r="D6" s="399" t="s">
        <v>16</v>
      </c>
      <c r="E6" s="318"/>
      <c r="F6" s="402" t="s">
        <v>287</v>
      </c>
      <c r="G6" s="401" t="s">
        <v>12</v>
      </c>
      <c r="H6" s="398"/>
      <c r="I6" s="398" t="s">
        <v>16</v>
      </c>
      <c r="J6" s="401"/>
      <c r="K6" s="1164" t="s">
        <v>287</v>
      </c>
      <c r="L6" s="1165"/>
      <c r="M6" s="97"/>
      <c r="N6" s="398" t="s">
        <v>12</v>
      </c>
      <c r="O6" s="318"/>
      <c r="P6" s="399" t="s">
        <v>16</v>
      </c>
      <c r="Q6" s="318"/>
      <c r="R6" s="466" t="s">
        <v>287</v>
      </c>
      <c r="S6" s="90"/>
      <c r="T6" s="401" t="s">
        <v>12</v>
      </c>
      <c r="U6" s="318"/>
      <c r="V6" s="399" t="s">
        <v>16</v>
      </c>
      <c r="W6" s="318"/>
      <c r="X6" s="466" t="s">
        <v>105</v>
      </c>
      <c r="Y6" s="90"/>
      <c r="Z6" s="403"/>
    </row>
    <row r="7" spans="1:26" s="268" customFormat="1" ht="21.75" customHeight="1">
      <c r="A7" s="298">
        <v>2009</v>
      </c>
      <c r="B7" s="1127">
        <v>4</v>
      </c>
      <c r="C7" s="1127"/>
      <c r="D7" s="1127">
        <v>2.7</v>
      </c>
      <c r="E7" s="1127"/>
      <c r="F7" s="404">
        <v>53</v>
      </c>
      <c r="G7" s="1072">
        <v>3.5</v>
      </c>
      <c r="H7" s="1072"/>
      <c r="I7" s="1072">
        <v>3.2</v>
      </c>
      <c r="J7" s="1072"/>
      <c r="K7" s="1160">
        <v>90</v>
      </c>
      <c r="L7" s="1160"/>
      <c r="M7" s="751"/>
      <c r="N7" s="1072">
        <v>0.1</v>
      </c>
      <c r="O7" s="1072"/>
      <c r="P7" s="1072">
        <v>0.2</v>
      </c>
      <c r="Q7" s="1072"/>
      <c r="R7" s="1160">
        <v>213</v>
      </c>
      <c r="S7" s="1160"/>
      <c r="T7" s="1156" t="s">
        <v>344</v>
      </c>
      <c r="U7" s="1156"/>
      <c r="V7" s="1156" t="s">
        <v>13</v>
      </c>
      <c r="W7" s="1156"/>
      <c r="X7" s="1157" t="s">
        <v>13</v>
      </c>
      <c r="Y7" s="1158"/>
      <c r="Z7" s="268">
        <v>2009</v>
      </c>
    </row>
    <row r="8" spans="1:26" s="268" customFormat="1" ht="21.75" customHeight="1">
      <c r="A8" s="269">
        <v>2010</v>
      </c>
      <c r="B8" s="1127">
        <v>4.2</v>
      </c>
      <c r="C8" s="1127"/>
      <c r="D8" s="1127">
        <v>2</v>
      </c>
      <c r="E8" s="1127"/>
      <c r="F8" s="404">
        <v>67</v>
      </c>
      <c r="G8" s="1072">
        <v>4.2</v>
      </c>
      <c r="H8" s="1072"/>
      <c r="I8" s="1072">
        <v>3.7</v>
      </c>
      <c r="J8" s="1072"/>
      <c r="K8" s="1160">
        <v>86</v>
      </c>
      <c r="L8" s="1160"/>
      <c r="M8" s="751"/>
      <c r="N8" s="1072">
        <v>0.1</v>
      </c>
      <c r="O8" s="1072"/>
      <c r="P8" s="1072">
        <v>0.2</v>
      </c>
      <c r="Q8" s="1072"/>
      <c r="R8" s="1160">
        <v>254</v>
      </c>
      <c r="S8" s="1160"/>
      <c r="T8" s="1156" t="s">
        <v>402</v>
      </c>
      <c r="U8" s="1156"/>
      <c r="V8" s="1156" t="s">
        <v>13</v>
      </c>
      <c r="W8" s="1156"/>
      <c r="X8" s="1156" t="s">
        <v>13</v>
      </c>
      <c r="Y8" s="1159"/>
      <c r="Z8" s="268">
        <v>2010</v>
      </c>
    </row>
    <row r="9" spans="1:26" s="268" customFormat="1" ht="21.75" customHeight="1">
      <c r="A9" s="269">
        <v>2011</v>
      </c>
      <c r="B9" s="1127">
        <v>4.2</v>
      </c>
      <c r="C9" s="1127"/>
      <c r="D9" s="1127">
        <v>1.7</v>
      </c>
      <c r="E9" s="1127"/>
      <c r="F9" s="404">
        <v>50</v>
      </c>
      <c r="G9" s="1072">
        <v>4.2</v>
      </c>
      <c r="H9" s="1072"/>
      <c r="I9" s="1072">
        <v>2.1</v>
      </c>
      <c r="J9" s="1072"/>
      <c r="K9" s="1160">
        <v>50</v>
      </c>
      <c r="L9" s="1160"/>
      <c r="M9" s="751"/>
      <c r="N9" s="1072">
        <v>0.1</v>
      </c>
      <c r="O9" s="1072"/>
      <c r="P9" s="1072">
        <v>0.2</v>
      </c>
      <c r="Q9" s="1072"/>
      <c r="R9" s="1160">
        <v>185</v>
      </c>
      <c r="S9" s="1160"/>
      <c r="T9" s="1156" t="s">
        <v>402</v>
      </c>
      <c r="U9" s="1156"/>
      <c r="V9" s="1156" t="s">
        <v>13</v>
      </c>
      <c r="W9" s="1156"/>
      <c r="X9" s="1156" t="s">
        <v>13</v>
      </c>
      <c r="Y9" s="1159"/>
      <c r="Z9" s="268">
        <v>2011</v>
      </c>
    </row>
    <row r="10" spans="1:26" s="268" customFormat="1" ht="21.75" customHeight="1">
      <c r="A10" s="269">
        <v>2012</v>
      </c>
      <c r="B10" s="1127">
        <v>4.2</v>
      </c>
      <c r="C10" s="1127"/>
      <c r="D10" s="1127">
        <v>1.7</v>
      </c>
      <c r="E10" s="1127"/>
      <c r="F10" s="404">
        <v>41</v>
      </c>
      <c r="G10" s="1072">
        <v>4.5</v>
      </c>
      <c r="H10" s="1072"/>
      <c r="I10" s="1072">
        <v>3.9</v>
      </c>
      <c r="J10" s="1072"/>
      <c r="K10" s="1160">
        <v>86</v>
      </c>
      <c r="L10" s="1160"/>
      <c r="M10" s="751"/>
      <c r="N10" s="1072">
        <v>0.1</v>
      </c>
      <c r="O10" s="1072"/>
      <c r="P10" s="1072">
        <v>0.2</v>
      </c>
      <c r="Q10" s="1072"/>
      <c r="R10" s="1160">
        <v>207</v>
      </c>
      <c r="S10" s="1160"/>
      <c r="T10" s="1156" t="s">
        <v>402</v>
      </c>
      <c r="U10" s="1156"/>
      <c r="V10" s="1156" t="s">
        <v>13</v>
      </c>
      <c r="W10" s="1156"/>
      <c r="X10" s="1156" t="s">
        <v>13</v>
      </c>
      <c r="Y10" s="1159"/>
      <c r="Z10" s="268">
        <v>2012</v>
      </c>
    </row>
    <row r="11" spans="1:26" s="268" customFormat="1" ht="21.75" customHeight="1">
      <c r="A11" s="405">
        <v>2013</v>
      </c>
      <c r="B11" s="1127">
        <v>4.0999999999999996</v>
      </c>
      <c r="C11" s="1127"/>
      <c r="D11" s="1127">
        <v>1.8</v>
      </c>
      <c r="E11" s="1127"/>
      <c r="F11" s="404">
        <v>41</v>
      </c>
      <c r="G11" s="1072">
        <v>4.2</v>
      </c>
      <c r="H11" s="1072"/>
      <c r="I11" s="1072">
        <v>3.55</v>
      </c>
      <c r="J11" s="1072"/>
      <c r="K11" s="1160">
        <v>84</v>
      </c>
      <c r="L11" s="1160"/>
      <c r="M11" s="751"/>
      <c r="N11" s="1072">
        <v>0.1</v>
      </c>
      <c r="O11" s="1072"/>
      <c r="P11" s="1072">
        <v>0.2</v>
      </c>
      <c r="Q11" s="1072"/>
      <c r="R11" s="1160">
        <v>198</v>
      </c>
      <c r="S11" s="1160"/>
      <c r="T11" s="1156" t="s">
        <v>402</v>
      </c>
      <c r="U11" s="1156"/>
      <c r="V11" s="1156" t="s">
        <v>13</v>
      </c>
      <c r="W11" s="1156"/>
      <c r="X11" s="1156" t="s">
        <v>13</v>
      </c>
      <c r="Y11" s="1159"/>
      <c r="Z11" s="459">
        <v>2013</v>
      </c>
    </row>
    <row r="12" spans="1:26" s="1001" customFormat="1" ht="21.75" customHeight="1">
      <c r="A12" s="1000">
        <v>2014</v>
      </c>
      <c r="B12" s="1066">
        <v>4.0599999999999996</v>
      </c>
      <c r="C12" s="1066"/>
      <c r="D12" s="1066">
        <v>1.76</v>
      </c>
      <c r="E12" s="1066"/>
      <c r="F12" s="850">
        <v>43.39</v>
      </c>
      <c r="G12" s="1065">
        <v>4.24</v>
      </c>
      <c r="H12" s="1065"/>
      <c r="I12" s="1065">
        <v>3.76</v>
      </c>
      <c r="J12" s="1065"/>
      <c r="K12" s="1155">
        <v>88.62</v>
      </c>
      <c r="L12" s="1155"/>
      <c r="M12" s="855"/>
      <c r="N12" s="1065">
        <v>0.11</v>
      </c>
      <c r="O12" s="1065"/>
      <c r="P12" s="1065">
        <v>0.21</v>
      </c>
      <c r="Q12" s="1065"/>
      <c r="R12" s="1155">
        <v>194.37</v>
      </c>
      <c r="S12" s="1155"/>
      <c r="T12" s="1153" t="s">
        <v>418</v>
      </c>
      <c r="U12" s="1153"/>
      <c r="V12" s="1153" t="s">
        <v>420</v>
      </c>
      <c r="W12" s="1153"/>
      <c r="X12" s="1153" t="s">
        <v>420</v>
      </c>
      <c r="Y12" s="1154"/>
      <c r="Z12" s="1004">
        <v>2014</v>
      </c>
    </row>
    <row r="13" spans="1:26" s="286" customFormat="1" ht="16.5" customHeight="1">
      <c r="A13" s="102" t="s">
        <v>376</v>
      </c>
      <c r="B13" s="212"/>
      <c r="C13" s="212"/>
      <c r="D13" s="212"/>
      <c r="E13" s="283"/>
      <c r="F13" s="283"/>
      <c r="G13" s="212"/>
      <c r="H13" s="212"/>
      <c r="I13" s="212"/>
      <c r="J13" s="212"/>
      <c r="K13" s="283"/>
      <c r="L13" s="283"/>
      <c r="M13" s="731"/>
      <c r="N13" s="285"/>
      <c r="O13" s="283"/>
      <c r="P13" s="283"/>
      <c r="Q13" s="406"/>
      <c r="R13" s="283"/>
      <c r="S13" s="406"/>
      <c r="T13" s="406"/>
      <c r="U13" s="283"/>
      <c r="V13" s="406"/>
      <c r="W13" s="406"/>
      <c r="X13" s="283"/>
      <c r="Y13" s="406"/>
      <c r="Z13" s="972" t="s">
        <v>422</v>
      </c>
    </row>
    <row r="14" spans="1:26" s="409" customFormat="1" ht="18.75" customHeight="1">
      <c r="A14" s="407"/>
      <c r="B14" s="407"/>
      <c r="C14" s="407"/>
      <c r="D14" s="408"/>
      <c r="E14" s="254"/>
      <c r="F14" s="254"/>
      <c r="G14" s="407"/>
      <c r="H14" s="407"/>
      <c r="I14" s="407"/>
      <c r="J14" s="254"/>
      <c r="L14" s="254"/>
      <c r="M14" s="752"/>
      <c r="N14" s="410"/>
      <c r="O14" s="254"/>
      <c r="P14" s="254"/>
      <c r="Q14" s="411"/>
      <c r="R14" s="254"/>
      <c r="S14" s="411"/>
      <c r="T14" s="411"/>
      <c r="U14" s="254"/>
      <c r="V14" s="411"/>
      <c r="W14" s="411"/>
      <c r="X14" s="254"/>
      <c r="Y14" s="411"/>
      <c r="Z14" s="412"/>
    </row>
    <row r="15" spans="1:26" s="415" customFormat="1" ht="24.75" customHeight="1">
      <c r="A15" s="413" t="s">
        <v>124</v>
      </c>
      <c r="B15" s="414"/>
      <c r="C15" s="413"/>
      <c r="D15" s="413"/>
      <c r="E15" s="413"/>
      <c r="F15" s="413"/>
      <c r="G15" s="413"/>
      <c r="H15" s="413"/>
      <c r="I15" s="413"/>
      <c r="J15" s="413"/>
      <c r="K15" s="413"/>
      <c r="L15" s="413"/>
      <c r="M15" s="667"/>
      <c r="N15" s="413" t="s">
        <v>181</v>
      </c>
      <c r="O15" s="414"/>
      <c r="P15" s="413"/>
      <c r="Q15" s="413"/>
      <c r="R15" s="413"/>
      <c r="S15" s="413"/>
      <c r="T15" s="413"/>
      <c r="U15" s="413"/>
      <c r="V15" s="413"/>
      <c r="W15" s="413"/>
      <c r="X15" s="413"/>
      <c r="Y15" s="413"/>
      <c r="Z15" s="413"/>
    </row>
    <row r="16" spans="1:26" s="418" customFormat="1" ht="26.25" customHeight="1" thickBot="1">
      <c r="A16" s="391" t="s">
        <v>313</v>
      </c>
      <c r="B16" s="416"/>
      <c r="C16" s="417"/>
      <c r="D16" s="417"/>
      <c r="E16" s="417"/>
      <c r="F16" s="417"/>
      <c r="G16" s="417"/>
      <c r="H16" s="417"/>
      <c r="I16" s="417"/>
      <c r="J16" s="417"/>
      <c r="K16" s="417"/>
      <c r="L16" s="417"/>
      <c r="M16" s="635"/>
      <c r="N16" s="417"/>
      <c r="O16" s="417"/>
      <c r="P16" s="417"/>
      <c r="Q16" s="417"/>
      <c r="R16" s="417"/>
      <c r="S16" s="417"/>
      <c r="T16" s="417"/>
      <c r="U16" s="417"/>
      <c r="V16" s="417"/>
      <c r="W16" s="417"/>
      <c r="X16" s="417"/>
      <c r="Y16" s="417"/>
      <c r="Z16" s="219" t="s">
        <v>108</v>
      </c>
    </row>
    <row r="17" spans="1:27" s="87" customFormat="1" ht="15.95" customHeight="1" thickTop="1">
      <c r="A17" s="1166" t="s">
        <v>315</v>
      </c>
      <c r="B17" s="419" t="s">
        <v>316</v>
      </c>
      <c r="C17" s="84"/>
      <c r="D17" s="83" t="s">
        <v>317</v>
      </c>
      <c r="E17" s="83"/>
      <c r="F17" s="84"/>
      <c r="G17" s="83" t="s">
        <v>21</v>
      </c>
      <c r="H17" s="83"/>
      <c r="I17" s="84"/>
      <c r="J17" s="83" t="s">
        <v>182</v>
      </c>
      <c r="K17" s="83"/>
      <c r="L17" s="83"/>
      <c r="M17" s="97"/>
      <c r="N17" s="420" t="s">
        <v>318</v>
      </c>
      <c r="O17" s="83"/>
      <c r="P17" s="84"/>
      <c r="Q17" s="83" t="s">
        <v>319</v>
      </c>
      <c r="R17" s="83"/>
      <c r="S17" s="84"/>
      <c r="T17" s="83" t="s">
        <v>117</v>
      </c>
      <c r="U17" s="83"/>
      <c r="V17" s="84"/>
      <c r="W17" s="83" t="s">
        <v>320</v>
      </c>
      <c r="X17" s="83"/>
      <c r="Y17" s="83"/>
      <c r="Z17" s="421"/>
    </row>
    <row r="18" spans="1:27" s="87" customFormat="1" ht="15.95" customHeight="1">
      <c r="A18" s="1159"/>
      <c r="B18" s="88" t="s">
        <v>10</v>
      </c>
      <c r="C18" s="90"/>
      <c r="D18" s="89" t="s">
        <v>118</v>
      </c>
      <c r="E18" s="89"/>
      <c r="F18" s="90"/>
      <c r="G18" s="89" t="s">
        <v>119</v>
      </c>
      <c r="H18" s="89"/>
      <c r="I18" s="90"/>
      <c r="J18" s="89" t="s">
        <v>120</v>
      </c>
      <c r="K18" s="89"/>
      <c r="L18" s="89"/>
      <c r="M18" s="97"/>
      <c r="N18" s="89" t="s">
        <v>121</v>
      </c>
      <c r="O18" s="89"/>
      <c r="P18" s="90"/>
      <c r="Q18" s="89" t="s">
        <v>122</v>
      </c>
      <c r="R18" s="89"/>
      <c r="S18" s="90"/>
      <c r="T18" s="89" t="s">
        <v>123</v>
      </c>
      <c r="U18" s="89"/>
      <c r="V18" s="90"/>
      <c r="W18" s="89" t="s">
        <v>104</v>
      </c>
      <c r="X18" s="89"/>
      <c r="Y18" s="90"/>
      <c r="Z18" s="1167" t="s">
        <v>0</v>
      </c>
    </row>
    <row r="19" spans="1:27" s="87" customFormat="1" ht="15.95" customHeight="1">
      <c r="A19" s="1159"/>
      <c r="B19" s="422" t="s">
        <v>20</v>
      </c>
      <c r="C19" s="423" t="s">
        <v>18</v>
      </c>
      <c r="D19" s="424" t="s">
        <v>20</v>
      </c>
      <c r="E19" s="425" t="s">
        <v>18</v>
      </c>
      <c r="F19" s="426" t="s">
        <v>321</v>
      </c>
      <c r="G19" s="424" t="s">
        <v>20</v>
      </c>
      <c r="H19" s="425" t="s">
        <v>18</v>
      </c>
      <c r="I19" s="426" t="s">
        <v>321</v>
      </c>
      <c r="J19" s="424" t="s">
        <v>20</v>
      </c>
      <c r="K19" s="425" t="s">
        <v>18</v>
      </c>
      <c r="L19" s="680" t="s">
        <v>321</v>
      </c>
      <c r="M19" s="753"/>
      <c r="N19" s="424" t="s">
        <v>20</v>
      </c>
      <c r="O19" s="425" t="s">
        <v>18</v>
      </c>
      <c r="P19" s="426" t="s">
        <v>321</v>
      </c>
      <c r="Q19" s="424" t="s">
        <v>20</v>
      </c>
      <c r="R19" s="425" t="s">
        <v>18</v>
      </c>
      <c r="S19" s="426" t="s">
        <v>321</v>
      </c>
      <c r="T19" s="424" t="s">
        <v>20</v>
      </c>
      <c r="U19" s="425" t="s">
        <v>18</v>
      </c>
      <c r="V19" s="426" t="s">
        <v>321</v>
      </c>
      <c r="W19" s="424" t="s">
        <v>20</v>
      </c>
      <c r="X19" s="425" t="s">
        <v>18</v>
      </c>
      <c r="Y19" s="426" t="s">
        <v>321</v>
      </c>
      <c r="Z19" s="1167"/>
    </row>
    <row r="20" spans="1:27" s="87" customFormat="1" ht="15.95" customHeight="1">
      <c r="A20" s="1108"/>
      <c r="B20" s="427" t="s">
        <v>314</v>
      </c>
      <c r="C20" s="428" t="s">
        <v>321</v>
      </c>
      <c r="D20" s="427" t="s">
        <v>314</v>
      </c>
      <c r="E20" s="429"/>
      <c r="F20" s="430" t="s">
        <v>322</v>
      </c>
      <c r="G20" s="427" t="s">
        <v>314</v>
      </c>
      <c r="H20" s="429"/>
      <c r="I20" s="430" t="s">
        <v>322</v>
      </c>
      <c r="J20" s="427" t="s">
        <v>314</v>
      </c>
      <c r="K20" s="429"/>
      <c r="L20" s="750" t="s">
        <v>322</v>
      </c>
      <c r="M20" s="728"/>
      <c r="N20" s="431" t="s">
        <v>314</v>
      </c>
      <c r="O20" s="427"/>
      <c r="P20" s="430" t="s">
        <v>322</v>
      </c>
      <c r="Q20" s="427" t="s">
        <v>314</v>
      </c>
      <c r="R20" s="429"/>
      <c r="S20" s="430" t="s">
        <v>322</v>
      </c>
      <c r="T20" s="427" t="s">
        <v>314</v>
      </c>
      <c r="U20" s="429"/>
      <c r="V20" s="430" t="s">
        <v>322</v>
      </c>
      <c r="W20" s="427" t="s">
        <v>314</v>
      </c>
      <c r="X20" s="429"/>
      <c r="Y20" s="430" t="s">
        <v>322</v>
      </c>
      <c r="Z20" s="403"/>
    </row>
    <row r="21" spans="1:27" s="441" customFormat="1" ht="21" customHeight="1">
      <c r="A21" s="432">
        <v>2009</v>
      </c>
      <c r="B21" s="433">
        <v>4.5</v>
      </c>
      <c r="C21" s="433">
        <v>86.6</v>
      </c>
      <c r="D21" s="434" t="s">
        <v>13</v>
      </c>
      <c r="E21" s="434" t="s">
        <v>13</v>
      </c>
      <c r="F21" s="435" t="s">
        <v>13</v>
      </c>
      <c r="G21" s="433">
        <v>3.8</v>
      </c>
      <c r="H21" s="433">
        <v>82</v>
      </c>
      <c r="I21" s="436">
        <v>2148</v>
      </c>
      <c r="J21" s="433">
        <v>0.2</v>
      </c>
      <c r="K21" s="433">
        <v>3</v>
      </c>
      <c r="L21" s="436">
        <v>1615</v>
      </c>
      <c r="M21" s="754"/>
      <c r="N21" s="437" t="s">
        <v>13</v>
      </c>
      <c r="O21" s="437" t="s">
        <v>13</v>
      </c>
      <c r="P21" s="438" t="s">
        <v>13</v>
      </c>
      <c r="Q21" s="434" t="s">
        <v>13</v>
      </c>
      <c r="R21" s="434" t="s">
        <v>13</v>
      </c>
      <c r="S21" s="434" t="s">
        <v>13</v>
      </c>
      <c r="T21" s="434" t="s">
        <v>13</v>
      </c>
      <c r="U21" s="434" t="s">
        <v>13</v>
      </c>
      <c r="V21" s="434" t="s">
        <v>13</v>
      </c>
      <c r="W21" s="439">
        <v>0.5</v>
      </c>
      <c r="X21" s="439">
        <v>1.6</v>
      </c>
      <c r="Y21" s="438">
        <v>320</v>
      </c>
      <c r="Z21" s="440">
        <v>2009</v>
      </c>
      <c r="AA21" s="434"/>
    </row>
    <row r="22" spans="1:27" s="444" customFormat="1" ht="21" customHeight="1">
      <c r="A22" s="442">
        <v>2010</v>
      </c>
      <c r="B22" s="278">
        <v>4.3</v>
      </c>
      <c r="C22" s="443">
        <v>41</v>
      </c>
      <c r="D22" s="444" t="s">
        <v>13</v>
      </c>
      <c r="E22" s="444" t="s">
        <v>13</v>
      </c>
      <c r="F22" s="444" t="s">
        <v>13</v>
      </c>
      <c r="G22" s="443">
        <v>3.8</v>
      </c>
      <c r="H22" s="443">
        <v>40</v>
      </c>
      <c r="I22" s="445">
        <v>1039</v>
      </c>
      <c r="J22" s="443" t="s">
        <v>133</v>
      </c>
      <c r="K22" s="443" t="s">
        <v>133</v>
      </c>
      <c r="L22" s="445" t="s">
        <v>133</v>
      </c>
      <c r="M22" s="755"/>
      <c r="N22" s="443" t="s">
        <v>13</v>
      </c>
      <c r="O22" s="443" t="s">
        <v>13</v>
      </c>
      <c r="P22" s="445" t="s">
        <v>13</v>
      </c>
      <c r="Q22" s="444" t="s">
        <v>13</v>
      </c>
      <c r="R22" s="444" t="s">
        <v>13</v>
      </c>
      <c r="S22" s="444" t="s">
        <v>13</v>
      </c>
      <c r="T22" s="444" t="s">
        <v>13</v>
      </c>
      <c r="U22" s="444" t="s">
        <v>13</v>
      </c>
      <c r="V22" s="444" t="s">
        <v>13</v>
      </c>
      <c r="W22" s="446">
        <v>0.5</v>
      </c>
      <c r="X22" s="446">
        <v>1</v>
      </c>
      <c r="Y22" s="445">
        <v>170</v>
      </c>
      <c r="Z22" s="447">
        <v>2010</v>
      </c>
    </row>
    <row r="23" spans="1:27" s="444" customFormat="1" ht="21" customHeight="1">
      <c r="A23" s="444">
        <v>2011</v>
      </c>
      <c r="B23" s="292">
        <v>3.7</v>
      </c>
      <c r="C23" s="448">
        <v>35.299999999999997</v>
      </c>
      <c r="D23" s="444" t="s">
        <v>13</v>
      </c>
      <c r="E23" s="444" t="s">
        <v>13</v>
      </c>
      <c r="F23" s="444" t="s">
        <v>13</v>
      </c>
      <c r="G23" s="443">
        <v>3</v>
      </c>
      <c r="H23" s="443">
        <v>32.799999999999997</v>
      </c>
      <c r="I23" s="445">
        <v>1094</v>
      </c>
      <c r="J23" s="443">
        <v>0.2</v>
      </c>
      <c r="K23" s="443">
        <v>1.5</v>
      </c>
      <c r="L23" s="445">
        <v>783</v>
      </c>
      <c r="M23" s="755"/>
      <c r="N23" s="443" t="s">
        <v>13</v>
      </c>
      <c r="O23" s="443" t="s">
        <v>13</v>
      </c>
      <c r="P23" s="445" t="s">
        <v>13</v>
      </c>
      <c r="Q23" s="444" t="s">
        <v>13</v>
      </c>
      <c r="R23" s="444" t="s">
        <v>13</v>
      </c>
      <c r="S23" s="444" t="s">
        <v>13</v>
      </c>
      <c r="T23" s="444" t="s">
        <v>13</v>
      </c>
      <c r="U23" s="444" t="s">
        <v>13</v>
      </c>
      <c r="V23" s="444" t="s">
        <v>13</v>
      </c>
      <c r="W23" s="446">
        <v>0.5</v>
      </c>
      <c r="X23" s="446">
        <v>1</v>
      </c>
      <c r="Y23" s="445">
        <v>200</v>
      </c>
      <c r="Z23" s="447">
        <v>2011</v>
      </c>
    </row>
    <row r="24" spans="1:27" s="444" customFormat="1" ht="21" customHeight="1">
      <c r="A24" s="444">
        <v>2012</v>
      </c>
      <c r="B24" s="292">
        <v>3.7</v>
      </c>
      <c r="C24" s="443">
        <v>35.299999999999997</v>
      </c>
      <c r="D24" s="444" t="s">
        <v>13</v>
      </c>
      <c r="E24" s="444" t="s">
        <v>13</v>
      </c>
      <c r="F24" s="444" t="s">
        <v>13</v>
      </c>
      <c r="G24" s="443">
        <v>3</v>
      </c>
      <c r="H24" s="443">
        <v>32.799999999999997</v>
      </c>
      <c r="I24" s="445">
        <v>1093</v>
      </c>
      <c r="J24" s="443">
        <v>0.2</v>
      </c>
      <c r="K24" s="443">
        <v>1.5</v>
      </c>
      <c r="L24" s="445">
        <v>788</v>
      </c>
      <c r="M24" s="755"/>
      <c r="N24" s="443" t="s">
        <v>13</v>
      </c>
      <c r="O24" s="443" t="s">
        <v>13</v>
      </c>
      <c r="P24" s="445" t="s">
        <v>13</v>
      </c>
      <c r="Q24" s="444" t="s">
        <v>13</v>
      </c>
      <c r="R24" s="444" t="s">
        <v>13</v>
      </c>
      <c r="S24" s="444" t="s">
        <v>13</v>
      </c>
      <c r="T24" s="444" t="s">
        <v>13</v>
      </c>
      <c r="U24" s="444" t="s">
        <v>13</v>
      </c>
      <c r="V24" s="444" t="s">
        <v>13</v>
      </c>
      <c r="W24" s="446">
        <v>0.5</v>
      </c>
      <c r="X24" s="446">
        <v>1</v>
      </c>
      <c r="Y24" s="445">
        <v>190</v>
      </c>
      <c r="Z24" s="447">
        <v>2012</v>
      </c>
    </row>
    <row r="25" spans="1:27" s="444" customFormat="1" ht="21" customHeight="1">
      <c r="A25" s="444">
        <v>2013</v>
      </c>
      <c r="B25" s="292">
        <v>3.4</v>
      </c>
      <c r="C25" s="443">
        <v>52.1</v>
      </c>
      <c r="D25" s="444" t="s">
        <v>13</v>
      </c>
      <c r="E25" s="444" t="s">
        <v>13</v>
      </c>
      <c r="F25" s="444" t="s">
        <v>13</v>
      </c>
      <c r="G25" s="443">
        <v>2.5</v>
      </c>
      <c r="H25" s="443">
        <v>45</v>
      </c>
      <c r="I25" s="445">
        <v>1810</v>
      </c>
      <c r="J25" s="443">
        <v>0.2</v>
      </c>
      <c r="K25" s="443">
        <v>2.4</v>
      </c>
      <c r="L25" s="445">
        <v>1190</v>
      </c>
      <c r="M25" s="755"/>
      <c r="N25" s="443">
        <v>0.2</v>
      </c>
      <c r="O25" s="443">
        <v>2.7</v>
      </c>
      <c r="P25" s="445">
        <v>1360</v>
      </c>
      <c r="Q25" s="444" t="s">
        <v>13</v>
      </c>
      <c r="R25" s="444" t="s">
        <v>13</v>
      </c>
      <c r="S25" s="444" t="s">
        <v>13</v>
      </c>
      <c r="T25" s="444" t="s">
        <v>13</v>
      </c>
      <c r="U25" s="444" t="s">
        <v>13</v>
      </c>
      <c r="V25" s="444" t="s">
        <v>13</v>
      </c>
      <c r="W25" s="446">
        <v>0.5</v>
      </c>
      <c r="X25" s="446">
        <v>2</v>
      </c>
      <c r="Y25" s="445">
        <v>400</v>
      </c>
      <c r="Z25" s="447">
        <v>2013</v>
      </c>
    </row>
    <row r="26" spans="1:27" s="1002" customFormat="1" ht="21" customHeight="1">
      <c r="A26" s="1002">
        <v>2014</v>
      </c>
      <c r="B26" s="949">
        <v>3.4</v>
      </c>
      <c r="C26" s="841">
        <v>52</v>
      </c>
      <c r="D26" s="1002" t="s">
        <v>418</v>
      </c>
      <c r="E26" s="1002" t="s">
        <v>420</v>
      </c>
      <c r="F26" s="1002" t="s">
        <v>420</v>
      </c>
      <c r="G26" s="873">
        <v>2.5</v>
      </c>
      <c r="H26" s="873">
        <v>45</v>
      </c>
      <c r="I26" s="885">
        <v>1824</v>
      </c>
      <c r="J26" s="873">
        <v>0.2</v>
      </c>
      <c r="K26" s="873">
        <v>2</v>
      </c>
      <c r="L26" s="885">
        <v>1170</v>
      </c>
      <c r="M26" s="885"/>
      <c r="N26" s="873">
        <v>0.2</v>
      </c>
      <c r="O26" s="873">
        <v>3</v>
      </c>
      <c r="P26" s="885">
        <v>1420</v>
      </c>
      <c r="Q26" s="1002" t="s">
        <v>13</v>
      </c>
      <c r="R26" s="1002" t="s">
        <v>13</v>
      </c>
      <c r="S26" s="1002" t="s">
        <v>13</v>
      </c>
      <c r="T26" s="1002" t="s">
        <v>13</v>
      </c>
      <c r="U26" s="1002" t="s">
        <v>13</v>
      </c>
      <c r="V26" s="1002" t="s">
        <v>13</v>
      </c>
      <c r="W26" s="847">
        <v>0.5</v>
      </c>
      <c r="X26" s="847">
        <v>2</v>
      </c>
      <c r="Y26" s="885">
        <v>786</v>
      </c>
      <c r="Z26" s="1003">
        <v>2014</v>
      </c>
    </row>
    <row r="27" spans="1:27" s="452" customFormat="1" ht="16.5" customHeight="1">
      <c r="A27" s="102" t="s">
        <v>376</v>
      </c>
      <c r="B27" s="283"/>
      <c r="C27" s="451"/>
      <c r="D27" s="451"/>
      <c r="E27" s="451"/>
      <c r="F27" s="451"/>
      <c r="G27" s="451"/>
      <c r="H27" s="451"/>
      <c r="I27" s="451"/>
      <c r="J27" s="451"/>
      <c r="K27" s="451"/>
      <c r="L27" s="451"/>
      <c r="M27" s="617"/>
      <c r="N27" s="451"/>
      <c r="O27" s="451"/>
      <c r="P27" s="451"/>
      <c r="Q27" s="451"/>
      <c r="R27" s="451"/>
      <c r="S27" s="451"/>
      <c r="T27" s="451"/>
      <c r="U27" s="451"/>
      <c r="V27" s="451"/>
      <c r="W27" s="451"/>
      <c r="X27" s="451"/>
      <c r="Y27" s="451"/>
      <c r="Z27" s="972" t="s">
        <v>422</v>
      </c>
    </row>
    <row r="28" spans="1:27" s="409" customFormat="1" ht="12.95" customHeight="1">
      <c r="A28" s="412"/>
      <c r="B28" s="453"/>
      <c r="C28" s="105"/>
      <c r="D28" s="254"/>
      <c r="E28" s="254"/>
      <c r="F28" s="254"/>
      <c r="G28" s="453"/>
      <c r="H28" s="105"/>
      <c r="I28" s="254"/>
      <c r="J28" s="254"/>
      <c r="K28" s="254"/>
      <c r="L28" s="254"/>
      <c r="M28" s="752"/>
      <c r="N28" s="410"/>
      <c r="O28" s="254"/>
      <c r="P28" s="254"/>
      <c r="Q28" s="411"/>
      <c r="R28" s="254"/>
      <c r="S28" s="411"/>
      <c r="T28" s="411"/>
      <c r="U28" s="254"/>
      <c r="V28" s="411"/>
      <c r="W28" s="411"/>
      <c r="X28" s="254"/>
      <c r="Y28" s="411"/>
      <c r="Z28" s="412"/>
    </row>
    <row r="29" spans="1:27" s="409" customFormat="1" ht="12.75">
      <c r="A29" s="412"/>
      <c r="B29" s="453"/>
      <c r="C29" s="105"/>
      <c r="D29" s="254"/>
      <c r="E29" s="254"/>
      <c r="F29" s="254"/>
      <c r="G29" s="453"/>
      <c r="H29" s="105"/>
      <c r="I29" s="254"/>
      <c r="J29" s="254"/>
      <c r="K29" s="254"/>
      <c r="L29" s="254"/>
      <c r="M29" s="752"/>
      <c r="N29" s="410"/>
      <c r="O29" s="254"/>
      <c r="P29" s="254"/>
      <c r="Q29" s="411"/>
      <c r="R29" s="254"/>
      <c r="S29" s="411"/>
      <c r="T29" s="411"/>
      <c r="U29" s="254"/>
      <c r="V29" s="411"/>
      <c r="W29" s="411"/>
      <c r="X29" s="254"/>
      <c r="Y29" s="411"/>
      <c r="Z29" s="412"/>
    </row>
    <row r="30" spans="1:27" s="409" customFormat="1" ht="12.75">
      <c r="A30" s="412"/>
      <c r="B30" s="453"/>
      <c r="C30" s="105"/>
      <c r="D30" s="254"/>
      <c r="E30" s="254"/>
      <c r="F30" s="254"/>
      <c r="G30" s="453"/>
      <c r="H30" s="105"/>
      <c r="I30" s="254"/>
      <c r="J30" s="254"/>
      <c r="K30" s="254"/>
      <c r="L30" s="254"/>
      <c r="M30" s="752"/>
      <c r="N30" s="410"/>
      <c r="O30" s="254"/>
      <c r="P30" s="254"/>
      <c r="Q30" s="411"/>
      <c r="R30" s="254"/>
      <c r="S30" s="411"/>
      <c r="T30" s="411"/>
      <c r="U30" s="254"/>
      <c r="V30" s="411"/>
      <c r="W30" s="411"/>
      <c r="X30" s="254"/>
      <c r="Y30" s="411"/>
      <c r="Z30" s="412"/>
    </row>
    <row r="31" spans="1:27" s="409" customFormat="1" ht="12.75">
      <c r="A31" s="412"/>
      <c r="B31" s="453"/>
      <c r="C31" s="105"/>
      <c r="D31" s="254"/>
      <c r="E31" s="254"/>
      <c r="F31" s="254"/>
      <c r="G31" s="453"/>
      <c r="H31" s="105"/>
      <c r="I31" s="254"/>
      <c r="J31" s="254"/>
      <c r="K31" s="254"/>
      <c r="L31" s="254"/>
      <c r="M31" s="752"/>
      <c r="N31" s="410"/>
      <c r="O31" s="254"/>
      <c r="P31" s="254"/>
      <c r="Q31" s="411"/>
      <c r="R31" s="254"/>
      <c r="S31" s="411"/>
      <c r="T31" s="411"/>
      <c r="U31" s="254"/>
      <c r="V31" s="411"/>
      <c r="W31" s="411"/>
      <c r="X31" s="254"/>
      <c r="Y31" s="411"/>
      <c r="Z31" s="412"/>
    </row>
    <row r="32" spans="1:27" s="409" customFormat="1" ht="12.75">
      <c r="A32" s="412"/>
      <c r="B32" s="453"/>
      <c r="C32" s="105"/>
      <c r="D32" s="254"/>
      <c r="E32" s="254"/>
      <c r="F32" s="254"/>
      <c r="G32" s="453"/>
      <c r="H32" s="105"/>
      <c r="I32" s="254"/>
      <c r="J32" s="254"/>
      <c r="K32" s="254"/>
      <c r="L32" s="254"/>
      <c r="M32" s="752"/>
      <c r="N32" s="410"/>
      <c r="O32" s="254"/>
      <c r="P32" s="254"/>
      <c r="Q32" s="411"/>
      <c r="R32" s="254"/>
      <c r="S32" s="411"/>
      <c r="T32" s="411"/>
      <c r="U32" s="254"/>
      <c r="V32" s="411"/>
      <c r="W32" s="411"/>
      <c r="X32" s="254"/>
      <c r="Y32" s="411"/>
      <c r="Z32" s="412"/>
    </row>
    <row r="33" spans="1:26" s="409" customFormat="1" ht="12.75">
      <c r="A33" s="412"/>
      <c r="B33" s="453"/>
      <c r="C33" s="105"/>
      <c r="D33" s="254"/>
      <c r="E33" s="254"/>
      <c r="F33" s="254"/>
      <c r="G33" s="453"/>
      <c r="H33" s="105"/>
      <c r="I33" s="254"/>
      <c r="J33" s="254"/>
      <c r="K33" s="254"/>
      <c r="L33" s="254"/>
      <c r="M33" s="752"/>
      <c r="N33" s="410"/>
      <c r="O33" s="254"/>
      <c r="P33" s="254"/>
      <c r="Q33" s="411"/>
      <c r="R33" s="254"/>
      <c r="S33" s="411"/>
      <c r="T33" s="411"/>
      <c r="U33" s="254"/>
      <c r="V33" s="411"/>
      <c r="W33" s="411"/>
      <c r="X33" s="254"/>
      <c r="Y33" s="411"/>
      <c r="Z33" s="412"/>
    </row>
    <row r="34" spans="1:26" s="409" customFormat="1" ht="12.75">
      <c r="A34" s="412"/>
      <c r="B34" s="453"/>
      <c r="C34" s="105"/>
      <c r="D34" s="254"/>
      <c r="E34" s="254"/>
      <c r="F34" s="254"/>
      <c r="G34" s="453"/>
      <c r="H34" s="105"/>
      <c r="I34" s="254"/>
      <c r="J34" s="254"/>
      <c r="K34" s="254"/>
      <c r="L34" s="254"/>
      <c r="M34" s="752"/>
      <c r="N34" s="410"/>
      <c r="O34" s="254"/>
      <c r="P34" s="254"/>
      <c r="Q34" s="411"/>
      <c r="R34" s="254"/>
      <c r="S34" s="411"/>
      <c r="T34" s="411"/>
      <c r="U34" s="254"/>
      <c r="V34" s="411"/>
      <c r="W34" s="411"/>
      <c r="X34" s="254"/>
      <c r="Y34" s="411"/>
      <c r="Z34" s="412"/>
    </row>
    <row r="35" spans="1:26" s="409" customFormat="1" ht="12.75">
      <c r="A35" s="412"/>
      <c r="B35" s="453"/>
      <c r="C35" s="105"/>
      <c r="D35" s="254"/>
      <c r="E35" s="254"/>
      <c r="F35" s="254"/>
      <c r="G35" s="453"/>
      <c r="H35" s="105"/>
      <c r="I35" s="254"/>
      <c r="J35" s="254"/>
      <c r="K35" s="254"/>
      <c r="L35" s="254"/>
      <c r="M35" s="752"/>
      <c r="N35" s="410"/>
      <c r="O35" s="254"/>
      <c r="P35" s="254"/>
      <c r="Q35" s="411"/>
      <c r="R35" s="254"/>
      <c r="S35" s="411"/>
      <c r="T35" s="411"/>
      <c r="U35" s="254"/>
      <c r="V35" s="411"/>
      <c r="W35" s="411"/>
      <c r="X35" s="254"/>
      <c r="Y35" s="411"/>
      <c r="Z35" s="412"/>
    </row>
    <row r="36" spans="1:26" s="409" customFormat="1" ht="12.75">
      <c r="A36" s="412"/>
      <c r="B36" s="453"/>
      <c r="C36" s="105"/>
      <c r="D36" s="254"/>
      <c r="E36" s="254"/>
      <c r="F36" s="254"/>
      <c r="G36" s="453"/>
      <c r="H36" s="105"/>
      <c r="I36" s="254"/>
      <c r="J36" s="254"/>
      <c r="K36" s="254"/>
      <c r="L36" s="254"/>
      <c r="M36" s="752"/>
      <c r="N36" s="410"/>
      <c r="O36" s="254"/>
      <c r="P36" s="254"/>
      <c r="Q36" s="411"/>
      <c r="R36" s="254"/>
      <c r="S36" s="411"/>
      <c r="T36" s="411"/>
      <c r="U36" s="254"/>
      <c r="V36" s="411"/>
      <c r="W36" s="411"/>
      <c r="X36" s="254"/>
      <c r="Y36" s="411"/>
      <c r="Z36" s="412"/>
    </row>
    <row r="37" spans="1:26" s="409" customFormat="1" ht="12.75">
      <c r="A37" s="412"/>
      <c r="B37" s="453"/>
      <c r="C37" s="105"/>
      <c r="D37" s="254"/>
      <c r="E37" s="254"/>
      <c r="F37" s="254"/>
      <c r="G37" s="453"/>
      <c r="H37" s="105"/>
      <c r="I37" s="254"/>
      <c r="J37" s="254"/>
      <c r="K37" s="254"/>
      <c r="L37" s="254"/>
      <c r="M37" s="752"/>
      <c r="N37" s="410"/>
      <c r="O37" s="254"/>
      <c r="P37" s="254"/>
      <c r="Q37" s="411"/>
      <c r="R37" s="254"/>
      <c r="S37" s="411"/>
      <c r="T37" s="411"/>
      <c r="U37" s="254"/>
      <c r="V37" s="411"/>
      <c r="W37" s="411"/>
      <c r="X37" s="254"/>
      <c r="Y37" s="411"/>
      <c r="Z37" s="412"/>
    </row>
    <row r="38" spans="1:26" s="409" customFormat="1" ht="12.75">
      <c r="A38" s="412"/>
      <c r="B38" s="453"/>
      <c r="C38" s="105"/>
      <c r="D38" s="254"/>
      <c r="E38" s="254"/>
      <c r="F38" s="254"/>
      <c r="G38" s="453"/>
      <c r="H38" s="105"/>
      <c r="I38" s="254"/>
      <c r="J38" s="254"/>
      <c r="K38" s="254"/>
      <c r="L38" s="254"/>
      <c r="M38" s="752"/>
      <c r="N38" s="410"/>
      <c r="O38" s="254"/>
      <c r="P38" s="254"/>
      <c r="Q38" s="411"/>
      <c r="R38" s="254"/>
      <c r="S38" s="411"/>
      <c r="T38" s="411"/>
      <c r="U38" s="254"/>
      <c r="V38" s="411"/>
      <c r="W38" s="411"/>
      <c r="X38" s="254"/>
      <c r="Y38" s="411"/>
      <c r="Z38" s="412"/>
    </row>
    <row r="39" spans="1:26" s="409" customFormat="1" ht="12.75">
      <c r="A39" s="412"/>
      <c r="B39" s="453"/>
      <c r="C39" s="105"/>
      <c r="D39" s="254"/>
      <c r="E39" s="254"/>
      <c r="F39" s="254"/>
      <c r="G39" s="453"/>
      <c r="H39" s="105"/>
      <c r="I39" s="254"/>
      <c r="J39" s="254"/>
      <c r="K39" s="254"/>
      <c r="L39" s="254"/>
      <c r="M39" s="752"/>
      <c r="N39" s="410"/>
      <c r="O39" s="254"/>
      <c r="P39" s="254"/>
      <c r="Q39" s="411"/>
      <c r="R39" s="254"/>
      <c r="S39" s="411"/>
      <c r="T39" s="411"/>
      <c r="U39" s="254"/>
      <c r="V39" s="411"/>
      <c r="W39" s="411"/>
      <c r="X39" s="254"/>
      <c r="Y39" s="411"/>
      <c r="Z39" s="412"/>
    </row>
    <row r="40" spans="1:26">
      <c r="Q40" s="457"/>
      <c r="S40" s="457"/>
      <c r="T40" s="457"/>
      <c r="V40" s="457"/>
      <c r="W40" s="457"/>
      <c r="Y40" s="457"/>
    </row>
    <row r="41" spans="1:26">
      <c r="Q41" s="457"/>
      <c r="S41" s="457"/>
      <c r="T41" s="457"/>
      <c r="V41" s="457"/>
      <c r="W41" s="457"/>
      <c r="Y41" s="457"/>
    </row>
    <row r="42" spans="1:26">
      <c r="Q42" s="457"/>
      <c r="S42" s="457"/>
      <c r="T42" s="457"/>
      <c r="V42" s="457"/>
      <c r="W42" s="457"/>
      <c r="Y42" s="457"/>
    </row>
    <row r="43" spans="1:26">
      <c r="Q43" s="457"/>
      <c r="S43" s="457"/>
      <c r="T43" s="457"/>
      <c r="V43" s="457"/>
      <c r="W43" s="457"/>
      <c r="Y43" s="457"/>
    </row>
    <row r="44" spans="1:26">
      <c r="Q44" s="457"/>
      <c r="S44" s="457"/>
      <c r="T44" s="457"/>
      <c r="V44" s="457"/>
      <c r="W44" s="457"/>
      <c r="Y44" s="457"/>
    </row>
    <row r="45" spans="1:26">
      <c r="Q45" s="457"/>
      <c r="S45" s="457"/>
      <c r="T45" s="457"/>
      <c r="V45" s="457"/>
      <c r="W45" s="457"/>
      <c r="Y45" s="457"/>
    </row>
    <row r="46" spans="1:26">
      <c r="Q46" s="457"/>
      <c r="S46" s="457"/>
      <c r="T46" s="457"/>
      <c r="V46" s="457"/>
      <c r="W46" s="457"/>
      <c r="Y46" s="457"/>
    </row>
    <row r="47" spans="1:26">
      <c r="Q47" s="457"/>
      <c r="S47" s="457"/>
      <c r="T47" s="457"/>
      <c r="V47" s="457"/>
      <c r="W47" s="457"/>
      <c r="Y47" s="457"/>
    </row>
    <row r="48" spans="1:26">
      <c r="Q48" s="457"/>
      <c r="S48" s="457"/>
      <c r="T48" s="457"/>
      <c r="V48" s="457"/>
      <c r="W48" s="457"/>
      <c r="Y48" s="457"/>
    </row>
    <row r="49" spans="17:25">
      <c r="Q49" s="457"/>
      <c r="S49" s="457"/>
      <c r="T49" s="457"/>
      <c r="V49" s="457"/>
      <c r="W49" s="457"/>
      <c r="Y49" s="457"/>
    </row>
    <row r="50" spans="17:25">
      <c r="S50" s="457"/>
      <c r="V50" s="457"/>
      <c r="Y50" s="457"/>
    </row>
    <row r="51" spans="17:25">
      <c r="S51" s="457"/>
      <c r="V51" s="457"/>
      <c r="Y51" s="457"/>
    </row>
    <row r="52" spans="17:25">
      <c r="S52" s="457"/>
      <c r="V52" s="457"/>
      <c r="Y52" s="457"/>
    </row>
    <row r="53" spans="17:25">
      <c r="S53" s="457"/>
      <c r="V53" s="457"/>
      <c r="Y53" s="457"/>
    </row>
    <row r="54" spans="17:25">
      <c r="S54" s="457"/>
      <c r="V54" s="457"/>
      <c r="Y54" s="457"/>
    </row>
  </sheetData>
  <mergeCells count="71">
    <mergeCell ref="Z18:Z19"/>
    <mergeCell ref="G7:H7"/>
    <mergeCell ref="I7:J7"/>
    <mergeCell ref="Z4:Z5"/>
    <mergeCell ref="I8:J8"/>
    <mergeCell ref="K8:L8"/>
    <mergeCell ref="N8:O8"/>
    <mergeCell ref="P8:Q8"/>
    <mergeCell ref="P7:Q7"/>
    <mergeCell ref="R9:S9"/>
    <mergeCell ref="V10:W10"/>
    <mergeCell ref="G9:H9"/>
    <mergeCell ref="I9:J9"/>
    <mergeCell ref="K9:L9"/>
    <mergeCell ref="N9:O9"/>
    <mergeCell ref="K10:L10"/>
    <mergeCell ref="A17:A20"/>
    <mergeCell ref="T7:U7"/>
    <mergeCell ref="K7:L7"/>
    <mergeCell ref="N7:O7"/>
    <mergeCell ref="R7:S7"/>
    <mergeCell ref="B7:C7"/>
    <mergeCell ref="D7:E7"/>
    <mergeCell ref="B8:C8"/>
    <mergeCell ref="D8:E8"/>
    <mergeCell ref="B9:C9"/>
    <mergeCell ref="D9:E9"/>
    <mergeCell ref="G8:H8"/>
    <mergeCell ref="N10:O10"/>
    <mergeCell ref="D11:E11"/>
    <mergeCell ref="B10:C10"/>
    <mergeCell ref="D10:E10"/>
    <mergeCell ref="P11:Q11"/>
    <mergeCell ref="N11:O11"/>
    <mergeCell ref="K11:L11"/>
    <mergeCell ref="K12:L12"/>
    <mergeCell ref="A3:A6"/>
    <mergeCell ref="G10:H10"/>
    <mergeCell ref="I10:J10"/>
    <mergeCell ref="B11:C11"/>
    <mergeCell ref="I11:J11"/>
    <mergeCell ref="G11:H11"/>
    <mergeCell ref="K6:L6"/>
    <mergeCell ref="B12:C12"/>
    <mergeCell ref="D12:E12"/>
    <mergeCell ref="G12:H12"/>
    <mergeCell ref="I12:J12"/>
    <mergeCell ref="X11:Y11"/>
    <mergeCell ref="V11:W11"/>
    <mergeCell ref="X8:Y8"/>
    <mergeCell ref="R8:S8"/>
    <mergeCell ref="T8:U8"/>
    <mergeCell ref="V8:W8"/>
    <mergeCell ref="V9:W9"/>
    <mergeCell ref="T9:U9"/>
    <mergeCell ref="T11:U11"/>
    <mergeCell ref="R11:S11"/>
    <mergeCell ref="T10:U10"/>
    <mergeCell ref="R10:S10"/>
    <mergeCell ref="V7:W7"/>
    <mergeCell ref="X7:Y7"/>
    <mergeCell ref="X9:Y9"/>
    <mergeCell ref="X10:Y10"/>
    <mergeCell ref="P9:Q9"/>
    <mergeCell ref="P10:Q10"/>
    <mergeCell ref="X12:Y12"/>
    <mergeCell ref="N12:O12"/>
    <mergeCell ref="P12:Q12"/>
    <mergeCell ref="T12:U12"/>
    <mergeCell ref="V12:W12"/>
    <mergeCell ref="R12:S12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52" firstPageNumber="11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10</vt:i4>
      </vt:variant>
    </vt:vector>
  </HeadingPairs>
  <TitlesOfParts>
    <vt:vector size="24" baseType="lpstr">
      <vt:lpstr>1.농가및농가인구</vt:lpstr>
      <vt:lpstr>2.경지면적</vt:lpstr>
      <vt:lpstr>3.농업진흥지역지정</vt:lpstr>
      <vt:lpstr>4.식량작물생산량(정곡)4-1.미곡</vt:lpstr>
      <vt:lpstr>4-2잡곡</vt:lpstr>
      <vt:lpstr>4-3.두류 4-4.서류</vt:lpstr>
      <vt:lpstr>5.채소류생산량(1-2)</vt:lpstr>
      <vt:lpstr>5.채소류생산량(3-4)</vt:lpstr>
      <vt:lpstr>6.특용작물 생산량 7.과실류 생산량</vt:lpstr>
      <vt:lpstr>8.공공비축미곡매입실적</vt:lpstr>
      <vt:lpstr>9.정부관리양곡보관창고</vt:lpstr>
      <vt:lpstr>10.농업협동조합</vt:lpstr>
      <vt:lpstr>11.농업용기계보유</vt:lpstr>
      <vt:lpstr>12.가축사육 (1-2)</vt:lpstr>
      <vt:lpstr>'1.농가및농가인구'!Print_Area</vt:lpstr>
      <vt:lpstr>'10.농업협동조합'!Print_Area</vt:lpstr>
      <vt:lpstr>'11.농업용기계보유'!Print_Area</vt:lpstr>
      <vt:lpstr>'12.가축사육 (1-2)'!Print_Area</vt:lpstr>
      <vt:lpstr>'3.농업진흥지역지정'!Print_Area</vt:lpstr>
      <vt:lpstr>'4.식량작물생산량(정곡)4-1.미곡'!Print_Area</vt:lpstr>
      <vt:lpstr>'4-3.두류 4-4.서류'!Print_Area</vt:lpstr>
      <vt:lpstr>'6.특용작물 생산량 7.과실류 생산량'!Print_Area</vt:lpstr>
      <vt:lpstr>'8.공공비축미곡매입실적'!Print_Area</vt:lpstr>
      <vt:lpstr>'9.정부관리양곡보관창고'!Print_Area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Windows 사용자</cp:lastModifiedBy>
  <cp:lastPrinted>2015-03-10T10:37:45Z</cp:lastPrinted>
  <dcterms:created xsi:type="dcterms:W3CDTF">2000-11-30T04:32:32Z</dcterms:created>
  <dcterms:modified xsi:type="dcterms:W3CDTF">2016-04-30T04:40:34Z</dcterms:modified>
</cp:coreProperties>
</file>